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sk" sheetId="1" state="visible" r:id="rId3"/>
    <sheet name="Revision Notes"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<sst xmlns="http://schemas.openxmlformats.org/spreadsheetml/2006/main" count="1593" uniqueCount="594">
  <si>
    <t xml:space="preserve">Tester Name</t>
  </si>
  <si>
    <t xml:space="preserve">Jeremia Imanuel Werung</t>
  </si>
  <si>
    <t xml:space="preserve">Total Progress</t>
  </si>
  <si>
    <t xml:space="preserve">A. Modul/Menu : TASK</t>
  </si>
  <si>
    <t xml:space="preserve">Total Testcase</t>
  </si>
  <si>
    <t xml:space="preserve">Percentage</t>
  </si>
  <si>
    <t xml:space="preserve">Status</t>
  </si>
  <si>
    <t xml:space="preserve">Explanation</t>
  </si>
  <si>
    <t xml:space="preserve">Test Scenario :  User login and access menu Task</t>
  </si>
  <si>
    <t xml:space="preserve">Total Testcase Left</t>
  </si>
  <si>
    <t xml:space="preserve">PASS</t>
  </si>
  <si>
    <t xml:space="preserve">No issue found through checklist and requirement expected</t>
  </si>
  <si>
    <t xml:space="preserve">ETA</t>
  </si>
  <si>
    <t xml:space="preserve">FAIL</t>
  </si>
  <si>
    <t xml:space="preserve">Has issue found  through checklist and requirement expected</t>
  </si>
  <si>
    <t xml:space="preserve">Start time</t>
  </si>
  <si>
    <t xml:space="preserve">WARNING</t>
  </si>
  <si>
    <t xml:space="preserve">Has issue found but have not direct effect to platform</t>
  </si>
  <si>
    <t xml:space="preserve">End Time</t>
  </si>
  <si>
    <t xml:space="preserve">CNT</t>
  </si>
  <si>
    <t xml:space="preserve">Blocked by Issue</t>
  </si>
  <si>
    <t xml:space="preserve">Ref ID</t>
  </si>
  <si>
    <t xml:space="preserve">Step by step
</t>
  </si>
  <si>
    <t xml:space="preserve">Expected Result</t>
  </si>
  <si>
    <t xml:space="preserve">Actual Result</t>
  </si>
  <si>
    <t xml:space="preserve">Data for test</t>
  </si>
  <si>
    <t xml:space="preserve">Date of test</t>
  </si>
  <si>
    <t xml:space="preserve">Comment</t>
  </si>
  <si>
    <t xml:space="preserve">N/A</t>
  </si>
  <si>
    <t xml:space="preserve">Feature removed or changed based on doc requirement</t>
  </si>
  <si>
    <t xml:space="preserve">Login to platform as Operator (user provided for the candidate)</t>
  </si>
  <si>
    <t xml:space="preserve">I can successfully login using credential provided</t>
  </si>
  <si>
    <t xml:space="preserve">successfully login using credential provided</t>
  </si>
  <si>
    <t xml:space="preserve">Email: jeremia.werung@yopmail.com
Password: Jeremia1234@
</t>
  </si>
  <si>
    <t xml:space="preserve">19/02/2026</t>
  </si>
  <si>
    <t xml:space="preserve">Check if There is task menu on the menu list</t>
  </si>
  <si>
    <t xml:space="preserve">I can see the task menu is between student and mailbox menu</t>
  </si>
  <si>
    <t xml:space="preserve">I can see the task menu is between Companies and mailbox menu</t>
  </si>
  <si>
    <t xml:space="preserve">Task menu is placed between Companies and Mailbox. The 'Student' menu referenced by the requirement does not exist in this build - requirement needs clarification.</t>
  </si>
  <si>
    <t xml:space="preserve">I can see the menu is correct on both language:
[English] Tasks
[France] Tache</t>
  </si>
  <si>
    <t xml:space="preserve">I can see the menu is correct on both language:
[English] Tasks
[France] Taches</t>
  </si>
  <si>
    <t xml:space="preserve">[FR] menu label shows 'Taches' (plural) while the requirement expects 'Tache'. Ref: BUG_005.</t>
  </si>
  <si>
    <t xml:space="preserve">Navigate to Task menu by clicking on Task menu</t>
  </si>
  <si>
    <t xml:space="preserve">I can navigate to task menu, once I clicked List of Task table displayed</t>
  </si>
  <si>
    <t xml:space="preserve">I can see the menu is highlighted in yellow once it is selected</t>
  </si>
  <si>
    <t xml:space="preserve">I can see the menu is highlighted in yellow once it is selected,besides Messages and Export</t>
  </si>
  <si>
    <t xml:space="preserve">Messages and Export menus are not highlighted in yellow when they are selected. Ref: BUG_006.</t>
  </si>
  <si>
    <t xml:space="preserve">Check table format of List of Task table</t>
  </si>
  <si>
    <t xml:space="preserve">I can see the table will have this structure from left to right:
- Due date
- Status
- From
- Assigned to
- Priority
- Created
- RNCP Title
- Class
- Evaluation
- Description
- Action</t>
  </si>
  <si>
    <t xml:space="preserve">B. Modul/Menu : TASK</t>
  </si>
  <si>
    <t xml:space="preserve">Test Scenario :  Add a task and assign it to a specific user</t>
  </si>
  <si>
    <t xml:space="preserve">Click on Add Task button</t>
  </si>
  <si>
    <t xml:space="preserve">I will see ADD Task button is active above the table</t>
  </si>
  <si>
    <t xml:space="preserve">I will see Add task button have correct text in both language:
[English] Add Task
[France] Ajoute une taches</t>
  </si>
  <si>
    <t xml:space="preserve">I will see Add task button have correct text in both language:
[English] Add Task
[France] Ajoute une tache</t>
  </si>
  <si>
    <t xml:space="preserve">[FR] button label shows 'Ajoute une tache' while the requirement expects 'Ajoute une taches'. Ref: BUG_005.</t>
  </si>
  <si>
    <t xml:space="preserve">Once clicked, Pop up Add Task appeared</t>
  </si>
  <si>
    <t xml:space="preserve">I will see the pop up by default is displaying empty data</t>
  </si>
  <si>
    <t xml:space="preserve">Verify that all mandatory field has asterix (*) icon on the label</t>
  </si>
  <si>
    <t xml:space="preserve">I will see these field is mandatory and must have asterisk icon on it:
- RNCP Title
- Class
- User
- Priority
- Due Date
- Description</t>
  </si>
  <si>
    <t xml:space="preserve">I will see these field is mandatory and must have asterisk icon on it:
- RNCP Title
- Class
- User
- Due Date
- Description</t>
  </si>
  <si>
    <t xml:space="preserve">Priority field is mandatory but its label has no asterisk (*). Ref: BUG_007.</t>
  </si>
  <si>
    <t xml:space="preserve">Verify the field will become RED if it is mandatory and it is not filled and display text that the field is required</t>
  </si>
  <si>
    <t xml:space="preserve">The Class field will not become RED and it is not display text that the field is required, but it is mandatory.</t>
  </si>
  <si>
    <t xml:space="preserve">Class field is mandatory but does not turn RED and shows no 'required' message when left empty. Ref: BUG_001.</t>
  </si>
  <si>
    <t xml:space="preserve">Click on select Title field and select a title from the dropdown list</t>
  </si>
  <si>
    <t xml:space="preserve">I can click on the field 'Select Title', when I clicked drop down list of ALL RNCP Title displayed</t>
  </si>
  <si>
    <t xml:space="preserve">Verify that RNCP Title displayed in the dropdown is all RNCP Title on the platform</t>
  </si>
  <si>
    <t xml:space="preserve">I can search a specific RNCP title by typing its name</t>
  </si>
  <si>
    <t xml:space="preserve">I can only select 1 item from the dropdown list</t>
  </si>
  <si>
    <t xml:space="preserve">QAZETTA</t>
  </si>
  <si>
    <t xml:space="preserve">If I just type on the field without selecting it from dropdown list, it will consider my input is invalid and there must be an information to me that the input is invalid</t>
  </si>
  <si>
    <t xml:space="preserve">If I just type on the field without selecting it from dropdown list, it don't have information to consider my input is invalid and don't have information to me that the input is invalid</t>
  </si>
  <si>
    <t xml:space="preserve">Typing free text in the RNCP Title field without selecting from the dropdown gives no invalid-input feedback. Ref: BUG_002.</t>
  </si>
  <si>
    <t xml:space="preserve">Click on select Class field and select 1 class related to the selected RNCP title</t>
  </si>
  <si>
    <t xml:space="preserve">I cannot select a class before I select an RNCP Title</t>
  </si>
  <si>
    <t xml:space="preserve">I can search a specific class by typing its name</t>
  </si>
  <si>
    <t xml:space="preserve">QAZETTA 2025</t>
  </si>
  <si>
    <t xml:space="preserve">On field select class, I can see Drop down list of class from the selected RNCP title only</t>
  </si>
  <si>
    <t xml:space="preserve">Typing free text in the Class field without selecting from the dropdown gives no invalid-input feedback. Ref: BUG_002.</t>
  </si>
  <si>
    <t xml:space="preserve">Click on User field and select a user as recipient</t>
  </si>
  <si>
    <t xml:space="preserve">I can click on field select user and it displayed drop down list of user</t>
  </si>
  <si>
    <t xml:space="preserve">I can search a specific user by typing his/her First name or Last name on the field and the result will appear</t>
  </si>
  <si>
    <t xml:space="preserve">I can search a specific user by typing his/her Last name on the field and the result will appear</t>
  </si>
  <si>
    <t xml:space="preserve">Lucas Jhonson</t>
  </si>
  <si>
    <t xml:space="preserve">User search works with Last name only; searching by First name returns no result. Ref: BUG_013.</t>
  </si>
  <si>
    <t xml:space="preserve">I can select the user that I search from the user field</t>
  </si>
  <si>
    <t xml:space="preserve">I can unselect the user by deleting it from user field</t>
  </si>
  <si>
    <t xml:space="preserve">I can select another user from the dropdown list after unselecting the previous one</t>
  </si>
  <si>
    <t xml:space="preserve">Typing free text in the User field without selecting from the dropdown gives no invalid-input feedback. Ref: BUG_002.</t>
  </si>
  <si>
    <t xml:space="preserve">Decide the priority of the task</t>
  </si>
  <si>
    <t xml:space="preserve">I can see by default it will be nothing selected</t>
  </si>
  <si>
    <t xml:space="preserve">I can see by default it will be selected on 1</t>
  </si>
  <si>
    <t xml:space="preserve">Priority is pre-selected to option 1 by default; the requirement expects no option selected. Ref: BUG_008.</t>
  </si>
  <si>
    <t xml:space="preserve">I can select one option for priority, either 1,2, or 3</t>
  </si>
  <si>
    <t xml:space="preserve">I can select one option for priority, either 1,2, or 4</t>
  </si>
  <si>
    <t xml:space="preserve">[REVIEW] Needs re-verification: Actual Result mentions option 4 while the requirement lists 1, 2, 3. Status kept as PASS until the tester confirms.</t>
  </si>
  <si>
    <t xml:space="preserve">After I select one of them, I must be not able to unselect. I can only change it to another priority</t>
  </si>
  <si>
    <t xml:space="preserve">Select Due Date for the task to be completed</t>
  </si>
  <si>
    <t xml:space="preserve">I can see field to select due date of the task beside priority field</t>
  </si>
  <si>
    <t xml:space="preserve">Once I clicked on the field date selector will appear and I will be able to select 'Present' and 'Future' Date Only</t>
  </si>
  <si>
    <t xml:space="preserve">Once I clicked on the field date selector will appear and I will be able to select 'past', 'Present' and 'Future' Date</t>
  </si>
  <si>
    <t xml:space="preserve">Date selector still allows past dates; only present and future dates should be selectable. Ref: BUG_012.</t>
  </si>
  <si>
    <t xml:space="preserve">Once I clicked on any date on the selector, the date will be displayed on the Pop up field 'Due date'</t>
  </si>
  <si>
    <t xml:space="preserve">The date format displayed on the pop up must be DD MM YYYY --&gt; Example: 12 June 2021</t>
  </si>
  <si>
    <t xml:space="preserve">The date format displayed on the pop up must be DD MM YYYY --&gt; Example: 19/02/2026</t>
  </si>
  <si>
    <t xml:space="preserve">Due date is displayed as 19/02/2026 (DD/MM/YYYY) instead of the required DD Month YYYY (example: 12 June 2021). Ref: BUG_009.</t>
  </si>
  <si>
    <t xml:space="preserve">I must be able to clear the data on the 'due date' field by deleting the current date I selected</t>
  </si>
  <si>
    <t xml:space="preserve">I cannot clear the data on the 'due date' field by deleting the current date I selected</t>
  </si>
  <si>
    <t xml:space="preserve">The date already selected in the Due date field cannot be cleared. Ref: BUG_003.</t>
  </si>
  <si>
    <t xml:space="preserve">Input Description of the task</t>
  </si>
  <si>
    <t xml:space="preserve">I can click on Description field to input description of the task on what need to do by the user assigned</t>
  </si>
  <si>
    <t xml:space="preserve">I can input free text on the task description</t>
  </si>
  <si>
    <t xml:space="preserve">Submit the Task creation</t>
  </si>
  <si>
    <t xml:space="preserve">I can see submit button is always active</t>
  </si>
  <si>
    <t xml:space="preserve">Submit button is not always active - it stays disabled while the mandatory fields are still empty.</t>
  </si>
  <si>
    <t xml:space="preserve">Submit button is not always active; it stays disabled until all mandatory fields are filled. Ref: BUG_011.</t>
  </si>
  <si>
    <t xml:space="preserve">If all mandatory field is not filled yet and I click on submit button an alert will be displayed that user need to fill all mandatory field</t>
  </si>
  <si>
    <t xml:space="preserve">Because the Submit button is disabled while mandatory fields are empty, it cannot be clicked and no alert is displayed to tell the user to fill all mandatory fields.</t>
  </si>
  <si>
    <t xml:space="preserve">Blocked by the disabled Submit button (row 57), so the mandatory-field alert cannot be tested. Ref: BUG_011.</t>
  </si>
  <si>
    <t xml:space="preserve">If all mandatory field is already filled and I click on submit, sweet alert success displayed that inform me that the Task is successfully created</t>
  </si>
  <si>
    <t xml:space="preserve">Once task is created, the pop up will be automatically closed and I will redirect back to Task Table</t>
  </si>
  <si>
    <t xml:space="preserve">Check Task created on task table</t>
  </si>
  <si>
    <t xml:space="preserve">I can see the task that I created is displayed on List of Task table</t>
  </si>
  <si>
    <t xml:space="preserve">C. Modul/Menu : TASK</t>
  </si>
  <si>
    <t xml:space="preserve">Test Scenario :  Login as the user who receive the task and check if the user receive notification and the task assigned to him</t>
  </si>
  <si>
    <t xml:space="preserve">Go to user menu</t>
  </si>
  <si>
    <t xml:space="preserve">I can see user menu is there under mailbox menu</t>
  </si>
  <si>
    <t xml:space="preserve">I cannot see user menu is there under mailbox menu</t>
  </si>
  <si>
    <t xml:space="preserve">User menu is not available under Mailbox in this build (only Tutorials). Feature not present in the tested environment. Ref: BUG_015.</t>
  </si>
  <si>
    <t xml:space="preserve">I can click on user menu and I redirected to List of user table</t>
  </si>
  <si>
    <t xml:space="preserve">User menu is not available, so it cannot be clicked and I am not redirected to the List of user table.</t>
  </si>
  <si>
    <t xml:space="preserve">Blocked - User menu does not exist, so it cannot be clicked. Ref: BUG_015.</t>
  </si>
  <si>
    <t xml:space="preserve">Go to Name column and click on the search bar on it</t>
  </si>
  <si>
    <t xml:space="preserve">I can click on search bar inside the Name column</t>
  </si>
  <si>
    <t xml:space="preserve">[REVIEW] Needs clarification: this step is marked PASS although rows 70-71 state that the User menu does not exist. Please state which table/page was used.</t>
  </si>
  <si>
    <t xml:space="preserve">I can search a user that assigned to the task that I created before</t>
  </si>
  <si>
    <t xml:space="preserve">I can search the user on this column only by using his LAST Name. searching using his first name will be not work</t>
  </si>
  <si>
    <t xml:space="preserve">I can see the user on the table once the search is done</t>
  </si>
  <si>
    <t xml:space="preserve">Connect as the user by clicking on 'Connect as' button on the Action column</t>
  </si>
  <si>
    <t xml:space="preserve">I can see 'Connect as' button on the Action column (incognito icon)</t>
  </si>
  <si>
    <t xml:space="preserve">I cannot see 'Connect as' button on the Action column (incognito icon)</t>
  </si>
  <si>
    <t xml:space="preserve">Blocked - the 'Connect as' button cannot be reached without the User menu. Ref: BUG_015.</t>
  </si>
  <si>
    <t xml:space="preserve">I can click on the button, once clicked sweet alert success displayed and I logged in as the user</t>
  </si>
  <si>
    <t xml:space="preserve">I cannot click on the button, once clicked sweet alert success displayed and I logged in as the user</t>
  </si>
  <si>
    <t xml:space="preserve">Blocked - the 'Connect as' button is not available. Ref: BUG_015.</t>
  </si>
  <si>
    <t xml:space="preserve">Go to Mailbox and check the notification that received by the user for the task</t>
  </si>
  <si>
    <t xml:space="preserve">I can access menu Mailbox by clicking on the Mailbox menu</t>
  </si>
  <si>
    <t xml:space="preserve">https://drive.google.com/file/d/1dw3hbR8XEVaMH03Txk-FrzK8E6x1wcmT/view?usp=drive_link</t>
  </si>
  <si>
    <t xml:space="preserve">[REVIEW] Needs clarification: verification as the recipient user was done without the 'Connect as' feature. Please state how the login was performed.</t>
  </si>
  <si>
    <t xml:space="preserve">Once I clicked I will land on Mailbox table. by default it will be land on 'To' Tab</t>
  </si>
  <si>
    <t xml:space="preserve">I can see the email notification about the task assignment is received by the user in this mailbox</t>
  </si>
  <si>
    <t xml:space="preserve">I can see the notification Format for English and France is accurate based on the notification document</t>
  </si>
  <si>
    <t xml:space="preserve">I can see the signatory (the one in sincerely section) is me as the creator of the task</t>
  </si>
  <si>
    <t xml:space="preserve">I can see the deadline of the task is accurate based on what I input on the Add Task pop up before</t>
  </si>
  <si>
    <t xml:space="preserve">I can access the task by clicking on the link in the email. once I click, it will redirect me to Task table and open the pop up directly in the current tab</t>
  </si>
  <si>
    <t xml:space="preserve">If I access the link without login to platform, I will be redirected to login page</t>
  </si>
  <si>
    <t xml:space="preserve">Go to Menu Task and Check the task assigned</t>
  </si>
  <si>
    <t xml:space="preserve">I can access menu Task as the user who receive the task</t>
  </si>
  <si>
    <t xml:space="preserve">Once clicked it open List of Task table</t>
  </si>
  <si>
    <t xml:space="preserve">I can see the task that assigned to this user in this table</t>
  </si>
  <si>
    <t xml:space="preserve">I can see that all the Task details that I input before on the Task Pop up is accurate with the task on the table</t>
  </si>
  <si>
    <t xml:space="preserve">D. Modul/Menu : TASK</t>
  </si>
  <si>
    <t xml:space="preserve">Test Scenario :  User who receive the task complete the task</t>
  </si>
  <si>
    <t xml:space="preserve">Click on the task on the table</t>
  </si>
  <si>
    <t xml:space="preserve">I can click on the task on table and once it clicked Pop up to complete the task appeared</t>
  </si>
  <si>
    <t xml:space="preserve">Check Pop up of the task</t>
  </si>
  <si>
    <t xml:space="preserve">I can see the Title of the pop up is the description of the task that I created before</t>
  </si>
  <si>
    <t xml:space="preserve">I can see the details of the task is accurate on the pop up</t>
  </si>
  <si>
    <t xml:space="preserve">I can see the due date format displayed is DD MM YYYY. ex: 28 June 2021</t>
  </si>
  <si>
    <t xml:space="preserve">I can see the due date format displayed is MM DD YYYY. ex: Nov 17, 2025</t>
  </si>
  <si>
    <t xml:space="preserve">Due date is displayed as 'Nov 17, 2025' (MMM DD, YYYY) instead of the required DD Month YYYY. Ref: BUG_010.</t>
  </si>
  <si>
    <t xml:space="preserve">I can see the Assign to field is in this format &lt;civility&gt;&lt;First name&gt;&lt;Last name&gt;</t>
  </si>
  <si>
    <t xml:space="preserve">I can see Task displaying the task description</t>
  </si>
  <si>
    <t xml:space="preserve">I can see the Priority is accurate based on what I created before</t>
  </si>
  <si>
    <t xml:space="preserve">Check on Toggle Achieve/Pending</t>
  </si>
  <si>
    <t xml:space="preserve">I can see there is toggle to select 2 options:
- Achieved
- Pending</t>
  </si>
  <si>
    <t xml:space="preserve">By default the toggle will be in "Pending" state</t>
  </si>
  <si>
    <t xml:space="preserve">I can choose either "Pending" or "Achieved"</t>
  </si>
  <si>
    <t xml:space="preserve">Check on Action taken field</t>
  </si>
  <si>
    <t xml:space="preserve">I can see Action taken field is not mandatory</t>
  </si>
  <si>
    <t xml:space="preserve">I can input the description of what I did regarding to the task in this field</t>
  </si>
  <si>
    <t xml:space="preserve">Submit the task</t>
  </si>
  <si>
    <t xml:space="preserve">I can click on submit button to submit the task</t>
  </si>
  <si>
    <t xml:space="preserve">If I submit the task with "Pending" state --&gt; The task status will remain in "To Do" and I will still be able to Modify the task anytime</t>
  </si>
  <si>
    <t xml:space="preserve">If I submit the task with "Achieved" State --&gt; The task status will change to "Done"</t>
  </si>
  <si>
    <t xml:space="preserve">E. Modul/Menu : TASK</t>
  </si>
  <si>
    <t xml:space="preserve">Test Scenario : User who assign the task receive notification informing him that the user assigned for the task is already complete the task</t>
  </si>
  <si>
    <t xml:space="preserve">Login as Operator that created the task</t>
  </si>
  <si>
    <t xml:space="preserve">Mr Wira DHARMA</t>
  </si>
  <si>
    <t xml:space="preserve">Go to Menu Mailbox</t>
  </si>
  <si>
    <t xml:space="preserve">I can successfully access mailbox</t>
  </si>
  <si>
    <t xml:space="preserve">Check the notification received (TASK_N5)</t>
  </si>
  <si>
    <t xml:space="preserve">I can see there is notification about the completed task on my mailbox (TASK_N5)</t>
  </si>
  <si>
    <t xml:space="preserve">I cannot see there is notification about the completed task on my mailbox (TASK_N5)</t>
  </si>
  <si>
    <t xml:space="preserve">TASK_N5</t>
  </si>
  <si>
    <t xml:space="preserve">TASK_N5 notification for the completed task is not received in the task creator's mailbox. Ref: BUG_004.</t>
  </si>
  <si>
    <t xml:space="preserve">I can see the notification text is respect the notification document both for English and France Language</t>
  </si>
  <si>
    <t xml:space="preserve">I cannot see the notification text is respect the notification document both for English and France Language</t>
  </si>
  <si>
    <t xml:space="preserve">Blocked - no TASK_N5 notification received, so the EN/FR text cannot be verified. Ref: BUG_004.</t>
  </si>
  <si>
    <t xml:space="preserve">I can see the signatory (the one in sincerely section) is the user who completed the task</t>
  </si>
  <si>
    <t xml:space="preserve">I cannot see the signatory (the one in sincerely section) is the user who completed the task</t>
  </si>
  <si>
    <t xml:space="preserve">Blocked - no TASK_N5 notification received, so the signatory cannot be verified. Ref: BUG_004.</t>
  </si>
  <si>
    <t xml:space="preserve">I can see the date of completion of the task is accurate based on when the user completed the task</t>
  </si>
  <si>
    <t xml:space="preserve">I cannot see the date of completion of the task is accurate based on when the user completed the task</t>
  </si>
  <si>
    <t xml:space="preserve">Blocked - no TASK_N5 notification received, so the completion date cannot be verified. Ref: BUG_004.</t>
  </si>
  <si>
    <t xml:space="preserve">I cannot access the task by clicking on the link in the email. once I click, it will redirect me to Task table and open the pop up directly in the current tab</t>
  </si>
  <si>
    <t xml:space="preserve">Blocked - there is no email/link available to click. Ref: BUG_004.</t>
  </si>
  <si>
    <t xml:space="preserve">Cannot access the link without login to platform</t>
  </si>
  <si>
    <t xml:space="preserve">Blocked - there is no notification link to test without login. Ref: BUG_004.</t>
  </si>
  <si>
    <t xml:space="preserve">F. Modul/Menu : TASK</t>
  </si>
  <si>
    <t xml:space="preserve">Test Scenario : User who Create the task click on the task from Task table</t>
  </si>
  <si>
    <t xml:space="preserve">Go to menu Task by clicking on menu Task</t>
  </si>
  <si>
    <t xml:space="preserve">I can click on menu Task and successfully access list of table</t>
  </si>
  <si>
    <t xml:space="preserve">Check on Section under the details</t>
  </si>
  <si>
    <t xml:space="preserve">I can see the &lt;civility&gt;&lt;First name&gt;&lt;Last name&gt; of the assigned to of the task</t>
  </si>
  <si>
    <t xml:space="preserve">I can see when the user fill the action taken and submit the task</t>
  </si>
  <si>
    <t xml:space="preserve">I can see the Action taken that inputted by user who complete the task on details of the pop up</t>
  </si>
  <si>
    <t xml:space="preserve">I cannot see the Action taken that inputted by user who complete the task on details of the pop up</t>
  </si>
  <si>
    <t xml:space="preserve">Task detail pop up does not open for a task whose status is already 'Done', so Action taken cannot be seen. Ref: BUG_014.</t>
  </si>
  <si>
    <t xml:space="preserve">I can see the current status of the Task. is it "Pending" or "Achieved"</t>
  </si>
  <si>
    <t xml:space="preserve">I cannot see the current status of the Task. is it "Pending" or "Achieved"</t>
  </si>
  <si>
    <t xml:space="preserve">Blocked - task detail pop up does not open once the task status is Done. Ref: BUG_014.</t>
  </si>
  <si>
    <t xml:space="preserve">Check on "Pending" toggle</t>
  </si>
  <si>
    <t xml:space="preserve">If task status is still "Pending" I will see the Toggle </t>
  </si>
  <si>
    <t xml:space="preserve">I cannot see the pop up if the task was done</t>
  </si>
  <si>
    <t xml:space="preserve">If task status is already "Achieved" I will not see the toggle</t>
  </si>
  <si>
    <t xml:space="preserve">G. Modul/Menu : TASK</t>
  </si>
  <si>
    <t xml:space="preserve">Test Scenario : User who Create the task Delete a Task that he created</t>
  </si>
  <si>
    <t xml:space="preserve">Check on Action column</t>
  </si>
  <si>
    <t xml:space="preserve">I can see Delete button on action column</t>
  </si>
  <si>
    <t xml:space="preserve">Delete a Task from the table</t>
  </si>
  <si>
    <t xml:space="preserve">I can click on delete button, once I clicked sweet alert displayed</t>
  </si>
  <si>
    <t xml:space="preserve">Once I confirmed, the sweet alert success displayed and Task that I deleted is removed from the table</t>
  </si>
  <si>
    <t xml:space="preserve">CATATAN REVISI - Test Case (dokumen asli oleh Jeremia Imanuel Werung)</t>
  </si>
  <si>
    <t xml:space="preserve">Semua nilai 'Sebelum' di bawah adalah isi asli file. Nilai 'Sesudah' adalah hasil koreksi. Baris yang ditandai ASUMSI perlu dikonfirmasi tester karena tidak dapat diverifikasi dari dokumen.</t>
  </si>
  <si>
    <t xml:space="preserve">Lokasi</t>
  </si>
  <si>
    <t xml:space="preserve">Field</t>
  </si>
  <si>
    <t xml:space="preserve">Sebelum</t>
  </si>
  <si>
    <t xml:space="preserve">Sesudah</t>
  </si>
  <si>
    <t xml:space="preserve">Alasan koreksi</t>
  </si>
  <si>
    <t xml:space="preserve">F12</t>
  </si>
  <si>
    <t xml:space="preserve">19/02/2027</t>
  </si>
  <si>
    <t xml:space="preserve">Tahun ikut naik akibat auto-fill (19/02/2027 ... 19/02/2097). Pengujian dilakukan pada satu hari yang sama.</t>
  </si>
  <si>
    <t xml:space="preserve">F13</t>
  </si>
  <si>
    <t xml:space="preserve">19/02/2028</t>
  </si>
  <si>
    <t xml:space="preserve">F14</t>
  </si>
  <si>
    <t xml:space="preserve">19/02/2029</t>
  </si>
  <si>
    <t xml:space="preserve">F15</t>
  </si>
  <si>
    <t xml:space="preserve">19/02/2030</t>
  </si>
  <si>
    <t xml:space="preserve">F16</t>
  </si>
  <si>
    <t xml:space="preserve">19/02/2031</t>
  </si>
  <si>
    <t xml:space="preserve">F26</t>
  </si>
  <si>
    <t xml:space="preserve">F27</t>
  </si>
  <si>
    <t xml:space="preserve">F28</t>
  </si>
  <si>
    <t xml:space="preserve">F29</t>
  </si>
  <si>
    <t xml:space="preserve">F30</t>
  </si>
  <si>
    <t xml:space="preserve">F31</t>
  </si>
  <si>
    <t xml:space="preserve">19/02/2032</t>
  </si>
  <si>
    <t xml:space="preserve">F32</t>
  </si>
  <si>
    <t xml:space="preserve">19/02/2033</t>
  </si>
  <si>
    <t xml:space="preserve">F33</t>
  </si>
  <si>
    <t xml:space="preserve">19/02/2034</t>
  </si>
  <si>
    <t xml:space="preserve">F34</t>
  </si>
  <si>
    <t xml:space="preserve">19/02/2035</t>
  </si>
  <si>
    <t xml:space="preserve">F35</t>
  </si>
  <si>
    <t xml:space="preserve">19/02/2036</t>
  </si>
  <si>
    <t xml:space="preserve">F36</t>
  </si>
  <si>
    <t xml:space="preserve">19/02/2037</t>
  </si>
  <si>
    <t xml:space="preserve">F37</t>
  </si>
  <si>
    <t xml:space="preserve">19/02/2038</t>
  </si>
  <si>
    <t xml:space="preserve">F38</t>
  </si>
  <si>
    <t xml:space="preserve">19/02/2039</t>
  </si>
  <si>
    <t xml:space="preserve">F39</t>
  </si>
  <si>
    <t xml:space="preserve">19/02/2040</t>
  </si>
  <si>
    <t xml:space="preserve">F40</t>
  </si>
  <si>
    <t xml:space="preserve">19/02/2041</t>
  </si>
  <si>
    <t xml:space="preserve">F41</t>
  </si>
  <si>
    <t xml:space="preserve">19/02/2042</t>
  </si>
  <si>
    <t xml:space="preserve">F42</t>
  </si>
  <si>
    <t xml:space="preserve">19/02/2043</t>
  </si>
  <si>
    <t xml:space="preserve">F43</t>
  </si>
  <si>
    <t xml:space="preserve">19/02/2044</t>
  </si>
  <si>
    <t xml:space="preserve">F44</t>
  </si>
  <si>
    <t xml:space="preserve">19/02/2045</t>
  </si>
  <si>
    <t xml:space="preserve">F45</t>
  </si>
  <si>
    <t xml:space="preserve">19/02/2046</t>
  </si>
  <si>
    <t xml:space="preserve">F46</t>
  </si>
  <si>
    <t xml:space="preserve">19/02/2047</t>
  </si>
  <si>
    <t xml:space="preserve">F47</t>
  </si>
  <si>
    <t xml:space="preserve">19/02/2048</t>
  </si>
  <si>
    <t xml:space="preserve">F48</t>
  </si>
  <si>
    <t xml:space="preserve">19/02/2049</t>
  </si>
  <si>
    <t xml:space="preserve">F49</t>
  </si>
  <si>
    <t xml:space="preserve">19/02/2050</t>
  </si>
  <si>
    <t xml:space="preserve">F50</t>
  </si>
  <si>
    <t xml:space="preserve">19/02/2051</t>
  </si>
  <si>
    <t xml:space="preserve">F51</t>
  </si>
  <si>
    <t xml:space="preserve">19/02/2052</t>
  </si>
  <si>
    <t xml:space="preserve">F52</t>
  </si>
  <si>
    <t xml:space="preserve">19/02/2053</t>
  </si>
  <si>
    <t xml:space="preserve">F53</t>
  </si>
  <si>
    <t xml:space="preserve">19/02/2054</t>
  </si>
  <si>
    <t xml:space="preserve">F54</t>
  </si>
  <si>
    <t xml:space="preserve">19/02/2055</t>
  </si>
  <si>
    <t xml:space="preserve">F55</t>
  </si>
  <si>
    <t xml:space="preserve">19/02/2056</t>
  </si>
  <si>
    <t xml:space="preserve">F56</t>
  </si>
  <si>
    <t xml:space="preserve">19/02/2057</t>
  </si>
  <si>
    <t xml:space="preserve">F57</t>
  </si>
  <si>
    <t xml:space="preserve">19/02/2058</t>
  </si>
  <si>
    <t xml:space="preserve">F58</t>
  </si>
  <si>
    <t xml:space="preserve">19/02/2059</t>
  </si>
  <si>
    <t xml:space="preserve">F59</t>
  </si>
  <si>
    <t xml:space="preserve">19/02/2060</t>
  </si>
  <si>
    <t xml:space="preserve">F60</t>
  </si>
  <si>
    <t xml:space="preserve">19/02/2061</t>
  </si>
  <si>
    <t xml:space="preserve">F61</t>
  </si>
  <si>
    <t xml:space="preserve">19/02/2062</t>
  </si>
  <si>
    <t xml:space="preserve">F70</t>
  </si>
  <si>
    <t xml:space="preserve">F71</t>
  </si>
  <si>
    <t xml:space="preserve">19/02/2063</t>
  </si>
  <si>
    <t xml:space="preserve">F72</t>
  </si>
  <si>
    <t xml:space="preserve">19/02/2064</t>
  </si>
  <si>
    <t xml:space="preserve">F73</t>
  </si>
  <si>
    <t xml:space="preserve">19/02/2065</t>
  </si>
  <si>
    <t xml:space="preserve">F74</t>
  </si>
  <si>
    <t xml:space="preserve">19/02/2066</t>
  </si>
  <si>
    <t xml:space="preserve">F75</t>
  </si>
  <si>
    <t xml:space="preserve">19/02/2067</t>
  </si>
  <si>
    <t xml:space="preserve">F76</t>
  </si>
  <si>
    <t xml:space="preserve">19/02/2068</t>
  </si>
  <si>
    <t xml:space="preserve">F77</t>
  </si>
  <si>
    <t xml:space="preserve">19/02/2069</t>
  </si>
  <si>
    <t xml:space="preserve">F78</t>
  </si>
  <si>
    <t xml:space="preserve">19/02/2070</t>
  </si>
  <si>
    <t xml:space="preserve">F79</t>
  </si>
  <si>
    <t xml:space="preserve">19/02/2071</t>
  </si>
  <si>
    <t xml:space="preserve">F80</t>
  </si>
  <si>
    <t xml:space="preserve">19/02/2072</t>
  </si>
  <si>
    <t xml:space="preserve">F81</t>
  </si>
  <si>
    <t xml:space="preserve">19/02/2073</t>
  </si>
  <si>
    <t xml:space="preserve">F82</t>
  </si>
  <si>
    <t xml:space="preserve">19/02/2074</t>
  </si>
  <si>
    <t xml:space="preserve">F83</t>
  </si>
  <si>
    <t xml:space="preserve">19/02/2075</t>
  </si>
  <si>
    <t xml:space="preserve">F84</t>
  </si>
  <si>
    <t xml:space="preserve">19/02/2076</t>
  </si>
  <si>
    <t xml:space="preserve">F85</t>
  </si>
  <si>
    <t xml:space="preserve">19/02/2077</t>
  </si>
  <si>
    <t xml:space="preserve">F86</t>
  </si>
  <si>
    <t xml:space="preserve">19/02/2078</t>
  </si>
  <si>
    <t xml:space="preserve">F87</t>
  </si>
  <si>
    <t xml:space="preserve">19/02/2079</t>
  </si>
  <si>
    <t xml:space="preserve">F88</t>
  </si>
  <si>
    <t xml:space="preserve">19/02/2080</t>
  </si>
  <si>
    <t xml:space="preserve">F89</t>
  </si>
  <si>
    <t xml:space="preserve">19/02/2081</t>
  </si>
  <si>
    <t xml:space="preserve">F98</t>
  </si>
  <si>
    <t xml:space="preserve">F99</t>
  </si>
  <si>
    <t xml:space="preserve">19/02/2082</t>
  </si>
  <si>
    <t xml:space="preserve">F100</t>
  </si>
  <si>
    <t xml:space="preserve">19/02/2083</t>
  </si>
  <si>
    <t xml:space="preserve">F101</t>
  </si>
  <si>
    <t xml:space="preserve">19/02/2084</t>
  </si>
  <si>
    <t xml:space="preserve">F102</t>
  </si>
  <si>
    <t xml:space="preserve">19/02/2085</t>
  </si>
  <si>
    <t xml:space="preserve">F103</t>
  </si>
  <si>
    <t xml:space="preserve">19/02/2086</t>
  </si>
  <si>
    <t xml:space="preserve">F104</t>
  </si>
  <si>
    <t xml:space="preserve">19/02/2087</t>
  </si>
  <si>
    <t xml:space="preserve">F105</t>
  </si>
  <si>
    <t xml:space="preserve">19/02/2088</t>
  </si>
  <si>
    <t xml:space="preserve">F106</t>
  </si>
  <si>
    <t xml:space="preserve">19/02/2089</t>
  </si>
  <si>
    <t xml:space="preserve">F107</t>
  </si>
  <si>
    <t xml:space="preserve">19/02/2090</t>
  </si>
  <si>
    <t xml:space="preserve">F108</t>
  </si>
  <si>
    <t xml:space="preserve">19/02/2091</t>
  </si>
  <si>
    <t xml:space="preserve">F109</t>
  </si>
  <si>
    <t xml:space="preserve">19/02/2092</t>
  </si>
  <si>
    <t xml:space="preserve">F110</t>
  </si>
  <si>
    <t xml:space="preserve">19/02/2093</t>
  </si>
  <si>
    <t xml:space="preserve">F111</t>
  </si>
  <si>
    <t xml:space="preserve">19/02/2094</t>
  </si>
  <si>
    <t xml:space="preserve">F112</t>
  </si>
  <si>
    <t xml:space="preserve">19/02/2095</t>
  </si>
  <si>
    <t xml:space="preserve">F113</t>
  </si>
  <si>
    <t xml:space="preserve">19/02/2096</t>
  </si>
  <si>
    <t xml:space="preserve">F114</t>
  </si>
  <si>
    <t xml:space="preserve">19/02/2097</t>
  </si>
  <si>
    <t xml:space="preserve">F123</t>
  </si>
  <si>
    <t xml:space="preserve">F124</t>
  </si>
  <si>
    <t xml:space="preserve">F125</t>
  </si>
  <si>
    <t xml:space="preserve">F126</t>
  </si>
  <si>
    <t xml:space="preserve">F127</t>
  </si>
  <si>
    <t xml:space="preserve">F128</t>
  </si>
  <si>
    <t xml:space="preserve">F129</t>
  </si>
  <si>
    <t xml:space="preserve">F130</t>
  </si>
  <si>
    <t xml:space="preserve">F139</t>
  </si>
  <si>
    <t xml:space="preserve">(kosong)</t>
  </si>
  <si>
    <t xml:space="preserve">Kolom tanggal tidak diisi pada skenario F &amp; G; diseragamkan dengan tanggal eksekusi.</t>
  </si>
  <si>
    <t xml:space="preserve">F140</t>
  </si>
  <si>
    <t xml:space="preserve">F141</t>
  </si>
  <si>
    <t xml:space="preserve">F142</t>
  </si>
  <si>
    <t xml:space="preserve">F143</t>
  </si>
  <si>
    <t xml:space="preserve">F144</t>
  </si>
  <si>
    <t xml:space="preserve">F145</t>
  </si>
  <si>
    <t xml:space="preserve">F146</t>
  </si>
  <si>
    <t xml:space="preserve">F147</t>
  </si>
  <si>
    <t xml:space="preserve">F148</t>
  </si>
  <si>
    <t xml:space="preserve">F149</t>
  </si>
  <si>
    <t xml:space="preserve">F150</t>
  </si>
  <si>
    <t xml:space="preserve">F151</t>
  </si>
  <si>
    <t xml:space="preserve">F152</t>
  </si>
  <si>
    <t xml:space="preserve">F153</t>
  </si>
  <si>
    <t xml:space="preserve">F154</t>
  </si>
  <si>
    <t xml:space="preserve">F155</t>
  </si>
  <si>
    <t xml:space="preserve">F156</t>
  </si>
  <si>
    <t xml:space="preserve">F157</t>
  </si>
  <si>
    <t xml:space="preserve">F158</t>
  </si>
  <si>
    <t xml:space="preserve">F167</t>
  </si>
  <si>
    <t xml:space="preserve">F168</t>
  </si>
  <si>
    <t xml:space="preserve">F169</t>
  </si>
  <si>
    <t xml:space="preserve">F170</t>
  </si>
  <si>
    <t xml:space="preserve">F171</t>
  </si>
  <si>
    <t xml:space="preserve">B93</t>
  </si>
  <si>
    <t xml:space="preserve">ETA Skenario D</t>
  </si>
  <si>
    <t xml:space="preserve">10:00 (10 jam)</t>
  </si>
  <si>
    <t xml:space="preserve">0:13:00</t>
  </si>
  <si>
    <t xml:space="preserve">ASUMSI: 10:00:00 tidak wajar untuk 1 skenario (durasi aktual 02:42-02:55 = 13 menit). Pada 6 skenario lain ETA persis sama dengan durasi aktual, jadi diisi 0:13:00. Mohon dikonfirmasi.</t>
  </si>
  <si>
    <t xml:space="preserve">A6</t>
  </si>
  <si>
    <t xml:space="preserve">Label</t>
  </si>
  <si>
    <t xml:space="preserve">ETA:</t>
  </si>
  <si>
    <t xml:space="preserve">Penyeragaman label antar skenario.</t>
  </si>
  <si>
    <t xml:space="preserve">H12</t>
  </si>
  <si>
    <t xml:space="preserve">Task menu is between Companies and mailbox menu not between </t>
  </si>
  <si>
    <t xml:space="preserve">Task menu is placed between Companies and Mailbox. The 'Student' menu referenced...</t>
  </si>
  <si>
    <t xml:space="preserve">Komentar dirapikan dan diberi rujukan Bug ID.</t>
  </si>
  <si>
    <t xml:space="preserve">G13</t>
  </si>
  <si>
    <t xml:space="preserve">Status disesuaikan dengan definisi legend: FAIL = requirement tidak terpenuhi dan berdampak pada perilaku platform; WARNING = temuan kosmetik/label tanpa dampak langsung; CNT = tidak dapat diuji karena terblokir temuan lain; N/A = fitur tidak ada / berubah dari dokumen requirement.</t>
  </si>
  <si>
    <t xml:space="preserve">H13</t>
  </si>
  <si>
    <t xml:space="preserve">menu is correct on language
[France] Taches</t>
  </si>
  <si>
    <t xml:space="preserve">[FR] menu label shows 'Taches' (plural) while the requirement expects 'Tache'. R...</t>
  </si>
  <si>
    <t xml:space="preserve">G15</t>
  </si>
  <si>
    <t xml:space="preserve">H15</t>
  </si>
  <si>
    <t xml:space="preserve">Messages and Export Menu is not higlighted in yellow once it</t>
  </si>
  <si>
    <t xml:space="preserve">Messages and Export menus are not highlighted in yellow when they are selected. ...</t>
  </si>
  <si>
    <t xml:space="preserve">G26</t>
  </si>
  <si>
    <t xml:space="preserve">H26</t>
  </si>
  <si>
    <t xml:space="preserve">Button is correct on language
[France] Tache not Taches</t>
  </si>
  <si>
    <t xml:space="preserve">[FR] button label shows 'Ajoute une tache' while the requirement expects 'Ajoute...</t>
  </si>
  <si>
    <t xml:space="preserve">G29</t>
  </si>
  <si>
    <t xml:space="preserve">H29</t>
  </si>
  <si>
    <t xml:space="preserve">these Priority field is mandatory and must have not asterix </t>
  </si>
  <si>
    <t xml:space="preserve">Priority field is mandatory but its label has no asterisk (*). Ref: BUG_007....</t>
  </si>
  <si>
    <t xml:space="preserve">G30</t>
  </si>
  <si>
    <t xml:space="preserve">H30</t>
  </si>
  <si>
    <t xml:space="preserve">Class field will not become RED and it is not display text t</t>
  </si>
  <si>
    <t xml:space="preserve">Class field is mandatory but does not turn RED and shows no 'required' message w...</t>
  </si>
  <si>
    <t xml:space="preserve">H35</t>
  </si>
  <si>
    <t xml:space="preserve">No information for to consider my input is invalid and the i</t>
  </si>
  <si>
    <t xml:space="preserve">Typing free text in the RNCP Title field without selecting from the dropdown giv...</t>
  </si>
  <si>
    <t xml:space="preserve">H40</t>
  </si>
  <si>
    <t xml:space="preserve">Typing free text in the Class field without selecting from the dropdown gives no...</t>
  </si>
  <si>
    <t xml:space="preserve">G42</t>
  </si>
  <si>
    <t xml:space="preserve">H42</t>
  </si>
  <si>
    <t xml:space="preserve">Can search a specific user by typing just last name </t>
  </si>
  <si>
    <t xml:space="preserve">User search works with Last name only; searching by First name returns no result...</t>
  </si>
  <si>
    <t xml:space="preserve">H46</t>
  </si>
  <si>
    <t xml:space="preserve">Typing free text in the User field without selecting from the dropdown gives no ...</t>
  </si>
  <si>
    <t xml:space="preserve">G47</t>
  </si>
  <si>
    <t xml:space="preserve">H47</t>
  </si>
  <si>
    <t xml:space="preserve">The Priority by default selected on 1</t>
  </si>
  <si>
    <t xml:space="preserve">Priority is pre-selected to option 1 by default; the requirement expects no opti...</t>
  </si>
  <si>
    <t xml:space="preserve">H48</t>
  </si>
  <si>
    <t xml:space="preserve">[REVIEW] Needs re-verification: Actual Result mentions option 4 while the requir...</t>
  </si>
  <si>
    <t xml:space="preserve">Baris non-PASS wajib punya keterangan temuan + rujukan Bug ID.</t>
  </si>
  <si>
    <t xml:space="preserve">G51</t>
  </si>
  <si>
    <t xml:space="preserve">H51</t>
  </si>
  <si>
    <t xml:space="preserve">Date selector will appear and I will be able to select 'Past</t>
  </si>
  <si>
    <t xml:space="preserve">Date selector still allows past dates; only present and future dates should be s...</t>
  </si>
  <si>
    <t xml:space="preserve">G53</t>
  </si>
  <si>
    <t xml:space="preserve">H53</t>
  </si>
  <si>
    <t xml:space="preserve">The date format displayed on the pop up must be 19/02/2026</t>
  </si>
  <si>
    <t xml:space="preserve">Due date is displayed as 19/02/2026 (DD/MM/YYYY) instead of the required DD Mont...</t>
  </si>
  <si>
    <t xml:space="preserve">G54</t>
  </si>
  <si>
    <t xml:space="preserve">H54</t>
  </si>
  <si>
    <t xml:space="preserve">Cannot deleting the current date I selected</t>
  </si>
  <si>
    <t xml:space="preserve">The date already selected in the Due date field cannot be cleared. Ref: BUG_003....</t>
  </si>
  <si>
    <t xml:space="preserve">G57</t>
  </si>
  <si>
    <t xml:space="preserve">H57</t>
  </si>
  <si>
    <t xml:space="preserve">The Submit button not always active</t>
  </si>
  <si>
    <t xml:space="preserve">Submit button is not always active; it stays disabled until all mandatory fields...</t>
  </si>
  <si>
    <t xml:space="preserve">G58</t>
  </si>
  <si>
    <t xml:space="preserve">H58</t>
  </si>
  <si>
    <t xml:space="preserve">Cannot click Submit and no information displayed that user n</t>
  </si>
  <si>
    <t xml:space="preserve">Blocked by the disabled Submit button (row 57), so the mandatory-field alert can...</t>
  </si>
  <si>
    <t xml:space="preserve">H70</t>
  </si>
  <si>
    <t xml:space="preserve">Under Mailbox menu just display Tutorials menu</t>
  </si>
  <si>
    <t xml:space="preserve">User menu is not available under Mailbox in this build (only Tutorials). Feature...</t>
  </si>
  <si>
    <t xml:space="preserve">G71</t>
  </si>
  <si>
    <t xml:space="preserve">H71</t>
  </si>
  <si>
    <t xml:space="preserve">Dont have User menu</t>
  </si>
  <si>
    <t xml:space="preserve">Blocked - User menu does not exist, so it cannot be clicked. Ref: BUG_015....</t>
  </si>
  <si>
    <t xml:space="preserve">H72</t>
  </si>
  <si>
    <t xml:space="preserve">[REVIEW] Needs clarification: this step is marked PASS although rows 70-71 state...</t>
  </si>
  <si>
    <t xml:space="preserve">G76</t>
  </si>
  <si>
    <t xml:space="preserve">H76</t>
  </si>
  <si>
    <t xml:space="preserve">Blocked - the 'Connect as' button cannot be reached without the User menu. Ref: ...</t>
  </si>
  <si>
    <t xml:space="preserve">G77</t>
  </si>
  <si>
    <t xml:space="preserve">H77</t>
  </si>
  <si>
    <t xml:space="preserve">Blocked - the 'Connect as' button is not available. Ref: BUG_015....</t>
  </si>
  <si>
    <t xml:space="preserve">H78</t>
  </si>
  <si>
    <t xml:space="preserve">[REVIEW] Needs clarification: verification as the recipient user was done withou...</t>
  </si>
  <si>
    <t xml:space="preserve">G102</t>
  </si>
  <si>
    <t xml:space="preserve">H102</t>
  </si>
  <si>
    <t xml:space="preserve">date format displayed is MM DD YYYY. ex: Nov 17, 2025 not DD</t>
  </si>
  <si>
    <t xml:space="preserve">Due date is displayed as 'Nov 17, 2025' (MMM DD, YYYY) instead of the required D...</t>
  </si>
  <si>
    <t xml:space="preserve">G125</t>
  </si>
  <si>
    <t xml:space="preserve">H125</t>
  </si>
  <si>
    <t xml:space="preserve">TASK_N5 notification for the completed task is not received in the task creator'...</t>
  </si>
  <si>
    <t xml:space="preserve">G126</t>
  </si>
  <si>
    <t xml:space="preserve">H126</t>
  </si>
  <si>
    <t xml:space="preserve">T</t>
  </si>
  <si>
    <t xml:space="preserve">Blocked - no TASK_N5 notification received, so the EN/FR text cannot be verified...</t>
  </si>
  <si>
    <t xml:space="preserve">G127</t>
  </si>
  <si>
    <t xml:space="preserve">H127</t>
  </si>
  <si>
    <t xml:space="preserve">Blocked - no TASK_N5 notification received, so the signatory cannot be verified....</t>
  </si>
  <si>
    <t xml:space="preserve">G128</t>
  </si>
  <si>
    <t xml:space="preserve">H128</t>
  </si>
  <si>
    <t xml:space="preserve">Blocked - no TASK_N5 notification received, so the completion date cannot be ver...</t>
  </si>
  <si>
    <t xml:space="preserve">G129</t>
  </si>
  <si>
    <t xml:space="preserve">H129</t>
  </si>
  <si>
    <t xml:space="preserve">Blocked - there is no email/link available to click. Ref: BUG_004....</t>
  </si>
  <si>
    <t xml:space="preserve">G130</t>
  </si>
  <si>
    <t xml:space="preserve">H130</t>
  </si>
  <si>
    <t xml:space="preserve">Blocked - there is no notification link to test without login. Ref: BUG_004....</t>
  </si>
  <si>
    <t xml:space="preserve">G144</t>
  </si>
  <si>
    <t xml:space="preserve">H144</t>
  </si>
  <si>
    <t xml:space="preserve">G155</t>
  </si>
  <si>
    <t xml:space="preserve">H155</t>
  </si>
  <si>
    <t xml:space="preserve">The pop up cant display if the task was done</t>
  </si>
  <si>
    <t xml:space="preserve">Task detail pop up does not open for a task whose status is already 'Done', so A...</t>
  </si>
  <si>
    <t xml:space="preserve">G156</t>
  </si>
  <si>
    <t xml:space="preserve">H156</t>
  </si>
  <si>
    <t xml:space="preserve">Blocked - task detail pop up does not open once the task status is Done. Ref: BU...</t>
  </si>
  <si>
    <t xml:space="preserve">G157</t>
  </si>
  <si>
    <t xml:space="preserve">H157</t>
  </si>
  <si>
    <t xml:space="preserve">G158</t>
  </si>
  <si>
    <t xml:space="preserve">H158</t>
  </si>
  <si>
    <t xml:space="preserve">D57</t>
  </si>
  <si>
    <t xml:space="preserve">I cannot see submit button is not always active</t>
  </si>
  <si>
    <t xml:space="preserve">Submit button is not always active - it stays disabled while the manda</t>
  </si>
  <si>
    <t xml:space="preserve">Kalimat asli mengandung negasi ganda / kontradiktif sehingga hasil aktual tidak terbaca jelas.</t>
  </si>
  <si>
    <t xml:space="preserve">D58</t>
  </si>
  <si>
    <t xml:space="preserve">If all mandatory field is not filled yet and I cannot click on submit </t>
  </si>
  <si>
    <t xml:space="preserve">Because the Submit button is disabled while mandatory fields are empty</t>
  </si>
  <si>
    <t xml:space="preserve">D71</t>
  </si>
  <si>
    <t xml:space="preserve">I cannot click on user menu and I cannot redirected to List of user ta</t>
  </si>
  <si>
    <t xml:space="preserve">User menu is not available, so it cannot be clicked and I am not redir</t>
  </si>
  <si>
    <t xml:space="preserve">Kolom C &amp; D</t>
  </si>
  <si>
    <t xml:space="preserve">Ejaan</t>
  </si>
  <si>
    <t xml:space="preserve">15 sel</t>
  </si>
  <si>
    <t xml:space="preserve">diperbaiki</t>
  </si>
  <si>
    <t xml:space="preserve">Typo: higlighted, calss, asterix, succesfully, assignement, dont, cant.</t>
  </si>
  <si>
    <t xml:space="preserve">J4</t>
  </si>
  <si>
    <t xml:space="preserve"> =COunta(...,C123:C126,...)</t>
  </si>
  <si>
    <t xml:space="preserve"> =COUNTA(...,C123:C130,...)</t>
  </si>
  <si>
    <t xml:space="preserve">Range skenario E terputus di C126, padahal data &amp; data-validation berjalan sampai baris 130. 4 test case tidak ikut terhitung: total sebenarnya 113, bukan 109.</t>
  </si>
  <si>
    <t xml:space="preserve">J5</t>
  </si>
  <si>
    <t xml:space="preserve"> =COUNTBLANK(G11:G16,G25:G61,...)</t>
  </si>
  <si>
    <t xml:space="preserve"> =J4-(J6+J7+J8+J9+J10)</t>
  </si>
  <si>
    <t xml:space="preserve">COUNTBLANK di Excel hanya menerima SATU range - versi lama berisiko error karena multi-range tidak didukung. Diganti selisih total vs status terisi.</t>
  </si>
  <si>
    <t xml:space="preserve">J6</t>
  </si>
  <si>
    <t xml:space="preserve">Counter</t>
  </si>
  <si>
    <t xml:space="preserve"> =COUNTIF(G:G, I..)</t>
  </si>
  <si>
    <t xml:space="preserve"> =COUNTIF($G$11:$G$171,I6)</t>
  </si>
  <si>
    <t xml:space="preserve">COUNTIF seluruh kolom G ikut memindai sel di luar area test case; dibatasi ke area data.</t>
  </si>
  <si>
    <t xml:space="preserve">J7</t>
  </si>
  <si>
    <t xml:space="preserve"> =COUNTIF($G$11:$G$171,I7)</t>
  </si>
  <si>
    <t xml:space="preserve">J8</t>
  </si>
  <si>
    <t xml:space="preserve"> =COUNTIF($G$11:$G$171,I8)</t>
  </si>
  <si>
    <t xml:space="preserve">J9</t>
  </si>
  <si>
    <t xml:space="preserve"> =COUNTIF($G$11:$G$171,I9)</t>
  </si>
  <si>
    <t xml:space="preserve">I10:K10</t>
  </si>
  <si>
    <t xml:space="preserve">Rekap status</t>
  </si>
  <si>
    <t xml:space="preserve">(tidak ada)</t>
  </si>
  <si>
    <t xml:space="preserve">Baris N/A ditambahkan</t>
  </si>
  <si>
    <t xml:space="preserve">Legend punya 5 status tetapi rekap hanya menghitung 4. Status N/A (15 test case) tidak masuk hitungan mana pun.</t>
  </si>
  <si>
    <t xml:space="preserve">K3</t>
  </si>
  <si>
    <t xml:space="preserve"> =K6+K7+K8+K9</t>
  </si>
  <si>
    <t xml:space="preserve"> =K6+K7+K8+K9+K10</t>
  </si>
  <si>
    <t xml:space="preserve">Progress sebelumnya 89,9% karena 15 test case ber-status N/A tidak dihitung, padahal semuanya sudah dieksekusi.</t>
  </si>
</sst>
</file>

<file path=xl/styles.xml><?xml version="1.0" encoding="utf-8"?>
<styleSheet xmlns="http://schemas.openxmlformats.org/spreadsheetml/2006/main">
  <numFmts count="7">
    <numFmt numFmtId="164" formatCode="General"/>
    <numFmt numFmtId="165" formatCode="0.0%"/>
    <numFmt numFmtId="166" formatCode="General"/>
    <numFmt numFmtId="167" formatCode="[h]:mm:ss"/>
    <numFmt numFmtId="168" formatCode="h:mm:ss\ AM/PM"/>
    <numFmt numFmtId="169" formatCode="0"/>
    <numFmt numFmtId="170" formatCode="mm/dd/yyyy"/>
  </numFmts>
  <fonts count="15">
    <font>
      <sz val="10"/>
      <color rgb="FF000000"/>
      <name val="Arial"/>
      <family val="0"/>
      <charset val="1"/>
    </font>
    <font>
      <sz val="10"/>
      <name val="Arial"/>
      <family val="0"/>
    </font>
    <font>
      <sz val="10"/>
      <name val="Arial"/>
      <family val="0"/>
    </font>
    <font>
      <sz val="10"/>
      <name val="Arial"/>
      <family val="0"/>
    </font>
    <font>
      <sz val="11"/>
      <color theme="1"/>
      <name val="Arial"/>
      <family val="0"/>
      <charset val="1"/>
    </font>
    <font>
      <b val="true"/>
      <sz val="12"/>
      <color theme="1"/>
      <name val="Arial"/>
      <family val="0"/>
      <charset val="1"/>
    </font>
    <font>
      <b val="true"/>
      <sz val="11"/>
      <color theme="1"/>
      <name val="Arial"/>
      <family val="0"/>
      <charset val="1"/>
    </font>
    <font>
      <sz val="11"/>
      <color rgb="FFFFFFFF"/>
      <name val="Arial"/>
      <family val="0"/>
      <charset val="1"/>
    </font>
    <font>
      <sz val="12"/>
      <color theme="1"/>
      <name val="Arial"/>
      <family val="0"/>
      <charset val="1"/>
    </font>
    <font>
      <u val="single"/>
      <sz val="12"/>
      <color rgb="FF0000FF"/>
      <name val="&quot;Times New Roman&quot;"/>
      <family val="0"/>
      <charset val="1"/>
    </font>
    <font>
      <u val="single"/>
      <sz val="12"/>
      <color rgb="FF1155CC"/>
      <name val="&quot;Times New Roman&quot;"/>
      <family val="0"/>
      <charset val="1"/>
    </font>
    <font>
      <b val="true"/>
      <sz val="12"/>
      <name val="Arial"/>
      <family val="0"/>
      <charset val="1"/>
    </font>
    <font>
      <i val="true"/>
      <sz val="9"/>
      <name val="Arial"/>
      <family val="0"/>
      <charset val="1"/>
    </font>
    <font>
      <b val="true"/>
      <sz val="11"/>
      <name val="Arial"/>
      <family val="0"/>
      <charset val="1"/>
    </font>
    <font>
      <sz val="10"/>
      <name val="Arial"/>
      <family val="0"/>
      <charset val="1"/>
    </font>
  </fonts>
  <fills count="10">
    <fill>
      <patternFill patternType="none"/>
    </fill>
    <fill>
      <patternFill patternType="gray125"/>
    </fill>
    <fill>
      <patternFill patternType="solid">
        <fgColor rgb="FFD9D9D9"/>
        <bgColor rgb="FFF4CCCC"/>
      </patternFill>
    </fill>
    <fill>
      <patternFill patternType="solid">
        <fgColor rgb="FFF4CCCC"/>
        <bgColor rgb="FFD9D9D9"/>
      </patternFill>
    </fill>
    <fill>
      <patternFill patternType="solid">
        <fgColor rgb="FF6AA84F"/>
        <bgColor rgb="FF34A853"/>
      </patternFill>
    </fill>
    <fill>
      <patternFill patternType="solid">
        <fgColor theme="0"/>
        <bgColor rgb="FFF3F3F3"/>
      </patternFill>
    </fill>
    <fill>
      <patternFill patternType="solid">
        <fgColor rgb="FFCC0000"/>
        <bgColor rgb="FF800000"/>
      </patternFill>
    </fill>
    <fill>
      <patternFill patternType="solid">
        <fgColor rgb="FFE69138"/>
        <bgColor rgb="FFFF8080"/>
      </patternFill>
    </fill>
    <fill>
      <patternFill patternType="solid">
        <fgColor rgb="FF000000"/>
        <bgColor rgb="FF003300"/>
      </patternFill>
    </fill>
    <fill>
      <patternFill patternType="solid">
        <fgColor rgb="FFF3F3F3"/>
        <bgColor rgb="FFFFFFFF"/>
      </patternFill>
    </fill>
  </fills>
  <borders count="8">
    <border diagonalUp="false" diagonalDown="false">
      <left/>
      <right/>
      <top/>
      <bottom/>
      <diagonal/>
    </border>
    <border diagonalUp="false" diagonalDown="false">
      <left style="thin">
        <color rgb="FF999999"/>
      </left>
      <right/>
      <top style="thin">
        <color rgb="FF999999"/>
      </top>
      <bottom style="thin">
        <color rgb="FF999999"/>
      </bottom>
      <diagonal/>
    </border>
    <border diagonalUp="false" diagonalDown="false">
      <left/>
      <right/>
      <top style="thin">
        <color rgb="FF999999"/>
      </top>
      <bottom style="thin">
        <color rgb="FF999999"/>
      </bottom>
      <diagonal/>
    </border>
    <border diagonalUp="false" diagonalDown="false">
      <left/>
      <right style="thin">
        <color rgb="FF999999"/>
      </right>
      <top style="thin">
        <color rgb="FF999999"/>
      </top>
      <bottom style="thin">
        <color rgb="FF999999"/>
      </bottom>
      <diagonal/>
    </border>
    <border diagonalUp="false" diagonalDown="false">
      <left/>
      <right/>
      <top/>
      <bottom style="thin"/>
      <diagonal/>
    </border>
    <border diagonalUp="false" diagonalDown="false">
      <left/>
      <right/>
      <top style="thin"/>
      <bottom style="thin"/>
      <diagonal/>
    </border>
    <border diagonalUp="false" diagonalDown="false">
      <left/>
      <right/>
      <top style="thin"/>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4" fillId="2" borderId="0" xfId="0" applyFont="true" applyBorder="false" applyAlignment="true" applyProtection="false">
      <alignment horizontal="general" vertical="center" textRotation="0" wrapText="true" indent="0" shrinkToFit="false"/>
      <protection locked="true" hidden="false"/>
    </xf>
    <xf numFmtId="165" fontId="6" fillId="2" borderId="0" xfId="0" applyFont="true" applyBorder="false" applyAlignment="true" applyProtection="false">
      <alignment horizontal="general" vertical="center" textRotation="0" wrapText="true" indent="0" shrinkToFit="false"/>
      <protection locked="true" hidden="false"/>
    </xf>
    <xf numFmtId="164" fontId="5" fillId="3" borderId="0" xfId="0" applyFont="true" applyBorder="true" applyAlignment="true" applyProtection="false">
      <alignment horizontal="center" vertical="center" textRotation="0" wrapText="true" indent="0" shrinkToFit="false"/>
      <protection locked="true" hidden="false"/>
    </xf>
    <xf numFmtId="164" fontId="4" fillId="2" borderId="1" xfId="0" applyFont="true" applyBorder="true" applyAlignment="true" applyProtection="false">
      <alignment horizontal="general" vertical="bottom" textRotation="0" wrapText="false" indent="0" shrinkToFit="false"/>
      <protection locked="true" hidden="false"/>
    </xf>
    <xf numFmtId="166" fontId="4" fillId="0" borderId="2" xfId="0" applyFont="true" applyBorder="true" applyAlignment="true" applyProtection="false">
      <alignment horizontal="right" vertical="bottom" textRotation="0" wrapText="false" indent="0" shrinkToFit="false"/>
      <protection locked="true" hidden="false"/>
    </xf>
    <xf numFmtId="164" fontId="4" fillId="2" borderId="3" xfId="0" applyFont="true" applyBorder="true" applyAlignment="true" applyProtection="false">
      <alignment horizontal="center" vertical="bottom" textRotation="0" wrapText="tru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true" indent="0" shrinkToFit="false"/>
      <protection locked="true" hidden="false"/>
    </xf>
    <xf numFmtId="164" fontId="6" fillId="3" borderId="0" xfId="0" applyFont="true" applyBorder="true" applyAlignment="true" applyProtection="false">
      <alignment horizontal="center" vertical="center" textRotation="0" wrapText="true" indent="0" shrinkToFit="false"/>
      <protection locked="true" hidden="false"/>
    </xf>
    <xf numFmtId="164" fontId="4" fillId="4"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6" fillId="5" borderId="4" xfId="0" applyFont="true" applyBorder="true" applyAlignment="true" applyProtection="false">
      <alignment horizontal="center" vertical="center" textRotation="0" wrapText="true" indent="0" shrinkToFit="false"/>
      <protection locked="true" hidden="false"/>
    </xf>
    <xf numFmtId="167" fontId="6" fillId="5" borderId="4" xfId="0" applyFont="true" applyBorder="true" applyAlignment="true" applyProtection="false">
      <alignment horizontal="center" vertical="center" textRotation="0" wrapText="true" indent="0" shrinkToFit="false"/>
      <protection locked="true" hidden="false"/>
    </xf>
    <xf numFmtId="164" fontId="6" fillId="5" borderId="0" xfId="0" applyFont="true" applyBorder="false" applyAlignment="true" applyProtection="false">
      <alignment horizontal="center" vertical="center" textRotation="0" wrapText="true" indent="0" shrinkToFit="false"/>
      <protection locked="true" hidden="false"/>
    </xf>
    <xf numFmtId="164" fontId="4" fillId="4" borderId="1" xfId="0" applyFont="true" applyBorder="true" applyAlignment="true" applyProtection="false">
      <alignment horizontal="general" vertical="bottom" textRotation="0" wrapText="false" indent="0" shrinkToFit="false"/>
      <protection locked="true" hidden="false"/>
    </xf>
    <xf numFmtId="165" fontId="4" fillId="0" borderId="3" xfId="0" applyFont="true" applyBorder="true" applyAlignment="true" applyProtection="false">
      <alignment horizontal="right" vertical="bottom" textRotation="0" wrapText="false" indent="0" shrinkToFit="false"/>
      <protection locked="true" hidden="false"/>
    </xf>
    <xf numFmtId="164" fontId="7" fillId="6" borderId="0" xfId="0" applyFont="true" applyBorder="false" applyAlignment="true" applyProtection="false">
      <alignment horizontal="general" vertical="bottom" textRotation="0" wrapText="false" indent="0" shrinkToFit="false"/>
      <protection locked="true" hidden="false"/>
    </xf>
    <xf numFmtId="164" fontId="6" fillId="5" borderId="5" xfId="0" applyFont="true" applyBorder="true" applyAlignment="true" applyProtection="false">
      <alignment horizontal="center" vertical="center" textRotation="0" wrapText="true" indent="0" shrinkToFit="false"/>
      <protection locked="true" hidden="false"/>
    </xf>
    <xf numFmtId="168" fontId="6" fillId="5" borderId="5"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7" fillId="6" borderId="1" xfId="0" applyFont="true" applyBorder="true" applyAlignment="true" applyProtection="false">
      <alignment horizontal="general" vertical="bottom" textRotation="0" wrapText="false" indent="0" shrinkToFit="false"/>
      <protection locked="true" hidden="false"/>
    </xf>
    <xf numFmtId="164" fontId="4" fillId="7" borderId="0" xfId="0" applyFont="true" applyBorder="false" applyAlignment="true" applyProtection="false">
      <alignment horizontal="general" vertical="bottom" textRotation="0" wrapText="false" indent="0" shrinkToFit="false"/>
      <protection locked="true" hidden="false"/>
    </xf>
    <xf numFmtId="164" fontId="6" fillId="5" borderId="6" xfId="0" applyFont="true" applyBorder="true" applyAlignment="true" applyProtection="false">
      <alignment horizontal="center" vertical="center" textRotation="0" wrapText="true" indent="0" shrinkToFit="false"/>
      <protection locked="true" hidden="false"/>
    </xf>
    <xf numFmtId="164" fontId="4" fillId="7" borderId="1" xfId="0" applyFont="true" applyBorder="true" applyAlignment="true" applyProtection="false">
      <alignment horizontal="general" vertical="bottom" textRotation="0" wrapText="false" indent="0" shrinkToFit="false"/>
      <protection locked="true" hidden="false"/>
    </xf>
    <xf numFmtId="164" fontId="7" fillId="8" borderId="0" xfId="0" applyFont="true" applyBorder="false" applyAlignment="true" applyProtection="false">
      <alignment horizontal="general" vertical="bottom" textRotation="0" wrapText="true" indent="0" shrinkToFit="false"/>
      <protection locked="true" hidden="false"/>
    </xf>
    <xf numFmtId="164" fontId="8" fillId="9" borderId="2" xfId="0" applyFont="true" applyBorder="true" applyAlignment="true" applyProtection="false">
      <alignment horizontal="center" vertical="center" textRotation="0" wrapText="true" indent="0" shrinkToFit="false"/>
      <protection locked="true" hidden="false"/>
    </xf>
    <xf numFmtId="164" fontId="7" fillId="8" borderId="1" xfId="0" applyFont="true" applyBorder="true" applyAlignment="true" applyProtection="false">
      <alignment horizontal="general" vertical="bottom" textRotation="0" wrapText="true" indent="0" shrinkToFit="false"/>
      <protection locked="true" hidden="false"/>
    </xf>
    <xf numFmtId="166" fontId="4" fillId="0" borderId="2" xfId="0" applyFont="true" applyBorder="true" applyAlignment="true" applyProtection="false">
      <alignment horizontal="right" vertical="bottom" textRotation="0" wrapText="true" indent="0" shrinkToFit="false"/>
      <protection locked="true" hidden="false"/>
    </xf>
    <xf numFmtId="164" fontId="4" fillId="2" borderId="0" xfId="0" applyFont="true" applyBorder="false" applyAlignment="true" applyProtection="false">
      <alignment horizontal="general" vertical="bottom" textRotation="0" wrapText="true" indent="0" shrinkToFit="false"/>
      <protection locked="true" hidden="false"/>
    </xf>
    <xf numFmtId="164" fontId="7" fillId="2" borderId="1" xfId="0" applyFont="true" applyBorder="true" applyAlignment="true" applyProtection="false">
      <alignment horizontal="general" vertical="bottom" textRotation="0" wrapText="true" indent="0" shrinkToFit="false"/>
      <protection locked="true" hidden="false"/>
    </xf>
    <xf numFmtId="169" fontId="4" fillId="0" borderId="2"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general" vertical="center" textRotation="0" wrapText="true" indent="0" shrinkToFit="false"/>
      <protection locked="true" hidden="false"/>
    </xf>
    <xf numFmtId="164" fontId="4" fillId="0" borderId="2"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8" fontId="6" fillId="5" borderId="6" xfId="0" applyFont="true" applyBorder="true" applyAlignment="true" applyProtection="false">
      <alignment horizontal="center"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0" fontId="4" fillId="0" borderId="0" xfId="0" applyFont="true" applyBorder="false" applyAlignment="true" applyProtection="false">
      <alignment horizontal="general" vertical="center" textRotation="0" wrapText="true" indent="0" shrinkToFit="false"/>
      <protection locked="true" hidden="false"/>
    </xf>
    <xf numFmtId="170" fontId="4" fillId="0" borderId="2" xfId="0" applyFont="true" applyBorder="true" applyAlignment="true" applyProtection="false">
      <alignment horizontal="general"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2" borderId="7" xfId="0" applyFont="true" applyBorder="true" applyAlignment="true" applyProtection="false">
      <alignment horizontal="general" vertical="center" textRotation="0" wrapText="true" indent="0" shrinkToFit="false"/>
      <protection locked="true" hidden="false"/>
    </xf>
    <xf numFmtId="164" fontId="14" fillId="0" borderId="7"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b val="1"/>
      </font>
      <fill>
        <patternFill>
          <bgColor theme="7"/>
        </patternFill>
      </fill>
    </dxf>
    <dxf>
      <font>
        <b val="1"/>
      </font>
      <fill>
        <patternFill>
          <bgColor theme="5"/>
        </patternFill>
      </fill>
    </dxf>
    <dxf>
      <font>
        <b val="1"/>
        <color rgb="FFFFFFFF"/>
      </font>
      <fill>
        <patternFill>
          <bgColor theme="1"/>
        </patternFill>
      </fill>
    </dxf>
    <dxf>
      <font>
        <b val="1"/>
      </font>
      <fill>
        <patternFill>
          <bgColor rgb="FFB7B7B7"/>
        </patternFill>
      </fill>
    </dxf>
    <dxf>
      <fill>
        <patternFill>
          <bgColor rgb="FFE69138"/>
        </patternFill>
      </fill>
    </dxf>
  </dxfs>
  <colors>
    <indexedColors>
      <rgbColor rgb="FF000000"/>
      <rgbColor rgb="FFFFFFFF"/>
      <rgbColor rgb="FFCC0000"/>
      <rgbColor rgb="FF00FF00"/>
      <rgbColor rgb="FF0000FF"/>
      <rgbColor rgb="FFFFFF00"/>
      <rgbColor rgb="FFFF00FF"/>
      <rgbColor rgb="FF00FFFF"/>
      <rgbColor rgb="FF800000"/>
      <rgbColor rgb="FF008000"/>
      <rgbColor rgb="FF000080"/>
      <rgbColor rgb="FF808000"/>
      <rgbColor rgb="FF800080"/>
      <rgbColor rgb="FF008080"/>
      <rgbColor rgb="FFB7B7B7"/>
      <rgbColor rgb="FF6AA84F"/>
      <rgbColor rgb="FF9999FF"/>
      <rgbColor rgb="FF993366"/>
      <rgbColor rgb="FFF3F3F3"/>
      <rgbColor rgb="FFCCFFFF"/>
      <rgbColor rgb="FF660066"/>
      <rgbColor rgb="FFFF8080"/>
      <rgbColor rgb="FF1155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4CCCC"/>
      <rgbColor rgb="FF3366FF"/>
      <rgbColor rgb="FF33CCCC"/>
      <rgbColor rgb="FF99CC00"/>
      <rgbColor rgb="FFFFCC00"/>
      <rgbColor rgb="FFE69138"/>
      <rgbColor rgb="FFEA4335"/>
      <rgbColor rgb="FF666699"/>
      <rgbColor rgb="FF999999"/>
      <rgbColor rgb="FF003366"/>
      <rgbColor rgb="FF34A853"/>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pitchFamily="0" charset="1"/>
        <a:ea typeface="Arial" pitchFamily="0" charset="1"/>
        <a:cs typeface="Arial" pitchFamily="0" charset="1"/>
      </a:majorFont>
      <a:minorFont>
        <a:latin typeface="Arial"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drive.google.com/file/d/1dw3hbR8XEVaMH03Txk-FrzK8E6x1wcmT/view?usp=drive_link" TargetMode="External"/><Relationship Id="rId2" Type="http://schemas.openxmlformats.org/officeDocument/2006/relationships/hyperlink" Target="https://docs.google.com/document/d/17QPAqFLA4R5nI_P_gxo73G1idYdAye3YzAPARknwYVA/edi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7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2.6328125" defaultRowHeight="15.75" zeroHeight="false" outlineLevelRow="0" outlineLevelCol="0"/>
  <cols>
    <col collapsed="false" customWidth="true" hidden="false" outlineLevel="0" max="1" min="1" style="0" width="10.38"/>
    <col collapsed="false" customWidth="true" hidden="false" outlineLevel="0" max="2" min="2" style="0" width="32"/>
    <col collapsed="false" customWidth="true" hidden="false" outlineLevel="0" max="3" min="3" style="0" width="47.38"/>
    <col collapsed="false" customWidth="true" hidden="false" outlineLevel="0" max="4" min="4" style="0" width="37"/>
    <col collapsed="false" customWidth="true" hidden="false" outlineLevel="0" max="8" min="8" style="0" width="19.63"/>
    <col collapsed="false" customWidth="true" hidden="false" outlineLevel="0" max="9" min="9" style="0" width="17"/>
    <col collapsed="false" customWidth="true" hidden="false" outlineLevel="0" max="14" min="14" style="0" width="47.25"/>
  </cols>
  <sheetData>
    <row r="1" customFormat="false" ht="15.75" hidden="false" customHeight="false" outlineLevel="0" collapsed="false">
      <c r="A1" s="1"/>
      <c r="B1" s="2"/>
      <c r="C1" s="2"/>
      <c r="D1" s="2"/>
      <c r="E1" s="2"/>
      <c r="F1" s="2"/>
      <c r="G1" s="2"/>
      <c r="H1" s="2"/>
      <c r="I1" s="2"/>
      <c r="J1" s="2"/>
      <c r="K1" s="2"/>
      <c r="L1" s="2"/>
      <c r="M1" s="2"/>
      <c r="N1" s="2"/>
    </row>
    <row r="2" customFormat="false" ht="26.85" hidden="false" customHeight="false" outlineLevel="0" collapsed="false">
      <c r="A2" s="3" t="s">
        <v>0</v>
      </c>
      <c r="B2" s="4" t="s">
        <v>1</v>
      </c>
      <c r="C2" s="2"/>
      <c r="D2" s="2"/>
      <c r="E2" s="2"/>
      <c r="F2" s="2"/>
      <c r="G2" s="2"/>
      <c r="H2" s="2"/>
      <c r="I2" s="5"/>
      <c r="J2" s="6"/>
      <c r="K2" s="5"/>
      <c r="L2" s="2"/>
      <c r="M2" s="2"/>
      <c r="N2" s="2"/>
    </row>
    <row r="3" customFormat="false" ht="15.75" hidden="false" customHeight="false" outlineLevel="0" collapsed="false">
      <c r="A3" s="3"/>
      <c r="B3" s="4"/>
      <c r="C3" s="2"/>
      <c r="D3" s="2"/>
      <c r="E3" s="2"/>
      <c r="F3" s="2"/>
      <c r="G3" s="2"/>
      <c r="H3" s="2"/>
      <c r="I3" s="5" t="s">
        <v>2</v>
      </c>
      <c r="J3" s="6"/>
      <c r="K3" s="7" t="n">
        <f aca="false">K6+K7+K8+K9+K10</f>
        <v>1</v>
      </c>
      <c r="L3" s="2"/>
      <c r="M3" s="2"/>
      <c r="N3" s="2"/>
    </row>
    <row r="4" customFormat="false" ht="15.75" hidden="false" customHeight="true" outlineLevel="0" collapsed="false">
      <c r="A4" s="8" t="s">
        <v>3</v>
      </c>
      <c r="B4" s="8"/>
      <c r="C4" s="8"/>
      <c r="D4" s="8"/>
      <c r="E4" s="8"/>
      <c r="F4" s="8"/>
      <c r="G4" s="8"/>
      <c r="H4" s="8"/>
      <c r="I4" s="9" t="s">
        <v>4</v>
      </c>
      <c r="J4" s="10" t="n">
        <f aca="false">COUNTA(C11:C16,C25:C61,C70:C89,C98:C114,C123:C130,C139:C158,C167:C171)</f>
        <v>113</v>
      </c>
      <c r="K4" s="11" t="s">
        <v>5</v>
      </c>
      <c r="L4" s="12"/>
      <c r="M4" s="13" t="s">
        <v>6</v>
      </c>
      <c r="N4" s="13" t="s">
        <v>7</v>
      </c>
    </row>
    <row r="5" customFormat="false" ht="26.85" hidden="false" customHeight="true" outlineLevel="0" collapsed="false">
      <c r="A5" s="14" t="s">
        <v>8</v>
      </c>
      <c r="B5" s="14"/>
      <c r="C5" s="14"/>
      <c r="D5" s="14"/>
      <c r="E5" s="14"/>
      <c r="F5" s="14"/>
      <c r="G5" s="14"/>
      <c r="H5" s="14"/>
      <c r="I5" s="9" t="s">
        <v>9</v>
      </c>
      <c r="J5" s="10" t="n">
        <f aca="false">J4-(J6+J7+J8+J9+J10)</f>
        <v>0</v>
      </c>
      <c r="K5" s="11"/>
      <c r="L5" s="12"/>
      <c r="M5" s="15" t="s">
        <v>10</v>
      </c>
      <c r="N5" s="16" t="s">
        <v>11</v>
      </c>
    </row>
    <row r="6" customFormat="false" ht="26.85" hidden="false" customHeight="false" outlineLevel="0" collapsed="false">
      <c r="A6" s="17" t="s">
        <v>12</v>
      </c>
      <c r="B6" s="18" t="n">
        <v>0.00763888888888889</v>
      </c>
      <c r="C6" s="19"/>
      <c r="D6" s="2"/>
      <c r="E6" s="2"/>
      <c r="F6" s="2"/>
      <c r="G6" s="2"/>
      <c r="H6" s="2"/>
      <c r="I6" s="20" t="s">
        <v>10</v>
      </c>
      <c r="J6" s="10" t="n">
        <f aca="false">COUNTIF($G$11:$G$171,I6)</f>
        <v>81</v>
      </c>
      <c r="K6" s="21" t="n">
        <f aca="false">IFERROR(J6/$J$4,0)</f>
        <v>0.716814159292035</v>
      </c>
      <c r="L6" s="12"/>
      <c r="M6" s="22" t="s">
        <v>13</v>
      </c>
      <c r="N6" s="16" t="s">
        <v>14</v>
      </c>
    </row>
    <row r="7" customFormat="false" ht="26.85" hidden="false" customHeight="false" outlineLevel="0" collapsed="false">
      <c r="A7" s="23" t="s">
        <v>15</v>
      </c>
      <c r="B7" s="24" t="n">
        <v>0.0729166666666667</v>
      </c>
      <c r="C7" s="19"/>
      <c r="D7" s="2"/>
      <c r="E7" s="25"/>
      <c r="F7" s="25"/>
      <c r="G7" s="25"/>
      <c r="H7" s="25"/>
      <c r="I7" s="26" t="s">
        <v>13</v>
      </c>
      <c r="J7" s="10" t="n">
        <f aca="false">COUNTIF($G$11:$G$171,I7)</f>
        <v>11</v>
      </c>
      <c r="K7" s="21" t="n">
        <f aca="false">IFERROR(J7/$J$4,0)</f>
        <v>0.0973451327433628</v>
      </c>
      <c r="L7" s="12"/>
      <c r="M7" s="27" t="s">
        <v>16</v>
      </c>
      <c r="N7" s="16" t="s">
        <v>17</v>
      </c>
    </row>
    <row r="8" customFormat="false" ht="15.75" hidden="false" customHeight="false" outlineLevel="0" collapsed="false">
      <c r="A8" s="28" t="s">
        <v>18</v>
      </c>
      <c r="B8" s="24" t="n">
        <v>0.0805555555555556</v>
      </c>
      <c r="C8" s="19"/>
      <c r="D8" s="2"/>
      <c r="E8" s="25"/>
      <c r="F8" s="25"/>
      <c r="G8" s="25"/>
      <c r="H8" s="25"/>
      <c r="I8" s="29" t="s">
        <v>16</v>
      </c>
      <c r="J8" s="10" t="n">
        <f aca="false">COUNTIF($G$11:$G$171,I8)</f>
        <v>7</v>
      </c>
      <c r="K8" s="21" t="n">
        <f aca="false">IFERROR(J8/$J$4,0)</f>
        <v>0.0619469026548673</v>
      </c>
      <c r="L8" s="12"/>
      <c r="M8" s="30" t="s">
        <v>19</v>
      </c>
      <c r="N8" s="16" t="s">
        <v>20</v>
      </c>
    </row>
    <row r="9" customFormat="false" ht="26.85" hidden="false" customHeight="true" outlineLevel="0" collapsed="false">
      <c r="A9" s="31" t="s">
        <v>21</v>
      </c>
      <c r="B9" s="31" t="s">
        <v>22</v>
      </c>
      <c r="C9" s="31" t="s">
        <v>23</v>
      </c>
      <c r="D9" s="31" t="s">
        <v>24</v>
      </c>
      <c r="E9" s="31" t="s">
        <v>25</v>
      </c>
      <c r="F9" s="31" t="s">
        <v>26</v>
      </c>
      <c r="G9" s="31" t="s">
        <v>6</v>
      </c>
      <c r="H9" s="31" t="s">
        <v>27</v>
      </c>
      <c r="I9" s="32" t="s">
        <v>19</v>
      </c>
      <c r="J9" s="33" t="n">
        <f aca="false">COUNTIF($G$11:$G$171,I9)</f>
        <v>12</v>
      </c>
      <c r="K9" s="21" t="n">
        <f aca="false">IFERROR(J9/$J$4,0)</f>
        <v>0.106194690265487</v>
      </c>
      <c r="L9" s="12"/>
      <c r="M9" s="34" t="s">
        <v>28</v>
      </c>
      <c r="N9" s="16" t="s">
        <v>29</v>
      </c>
    </row>
    <row r="10" customFormat="false" ht="15.75" hidden="false" customHeight="false" outlineLevel="0" collapsed="false">
      <c r="A10" s="31"/>
      <c r="B10" s="31"/>
      <c r="C10" s="31"/>
      <c r="D10" s="31"/>
      <c r="E10" s="31"/>
      <c r="F10" s="31"/>
      <c r="G10" s="31"/>
      <c r="H10" s="31"/>
      <c r="I10" s="35" t="s">
        <v>28</v>
      </c>
      <c r="J10" s="33" t="n">
        <f aca="false">COUNTIF($G$11:$G$171,I10)</f>
        <v>2</v>
      </c>
      <c r="K10" s="21" t="n">
        <f aca="false">IFERROR(J10/$J$4,0)</f>
        <v>0.0176991150442478</v>
      </c>
      <c r="L10" s="1"/>
      <c r="M10" s="1"/>
      <c r="N10" s="1"/>
    </row>
    <row r="11" customFormat="false" ht="102.95" hidden="false" customHeight="false" outlineLevel="0" collapsed="false">
      <c r="A11" s="36" t="n">
        <v>1</v>
      </c>
      <c r="B11" s="37" t="s">
        <v>30</v>
      </c>
      <c r="C11" s="37" t="s">
        <v>31</v>
      </c>
      <c r="D11" s="37" t="s">
        <v>32</v>
      </c>
      <c r="E11" s="37" t="s">
        <v>33</v>
      </c>
      <c r="F11" s="37" t="s">
        <v>34</v>
      </c>
      <c r="G11" s="37" t="s">
        <v>10</v>
      </c>
      <c r="H11" s="37"/>
      <c r="I11" s="2"/>
      <c r="J11" s="2"/>
      <c r="K11" s="2"/>
      <c r="L11" s="2"/>
      <c r="M11" s="2"/>
      <c r="N11" s="2"/>
    </row>
    <row r="12" customFormat="false" ht="115.65" hidden="false" customHeight="false" outlineLevel="0" collapsed="false">
      <c r="A12" s="36" t="n">
        <v>2</v>
      </c>
      <c r="B12" s="37" t="s">
        <v>35</v>
      </c>
      <c r="C12" s="37" t="s">
        <v>36</v>
      </c>
      <c r="D12" s="37" t="s">
        <v>37</v>
      </c>
      <c r="E12" s="37"/>
      <c r="F12" s="37" t="s">
        <v>34</v>
      </c>
      <c r="G12" s="37" t="s">
        <v>28</v>
      </c>
      <c r="H12" s="37" t="s">
        <v>38</v>
      </c>
      <c r="I12" s="2"/>
      <c r="J12" s="2"/>
      <c r="K12" s="2"/>
      <c r="L12" s="2"/>
      <c r="M12" s="2"/>
      <c r="N12" s="2"/>
    </row>
    <row r="13" customFormat="false" ht="77.6" hidden="false" customHeight="false" outlineLevel="0" collapsed="false">
      <c r="A13" s="38"/>
      <c r="B13" s="37"/>
      <c r="C13" s="37" t="s">
        <v>39</v>
      </c>
      <c r="D13" s="37" t="s">
        <v>40</v>
      </c>
      <c r="E13" s="37"/>
      <c r="F13" s="37" t="s">
        <v>34</v>
      </c>
      <c r="G13" s="37" t="s">
        <v>16</v>
      </c>
      <c r="H13" s="37" t="s">
        <v>41</v>
      </c>
      <c r="I13" s="2"/>
      <c r="J13" s="2"/>
      <c r="K13" s="2"/>
      <c r="L13" s="2"/>
      <c r="M13" s="2"/>
      <c r="N13" s="2"/>
    </row>
    <row r="14" customFormat="false" ht="26.85" hidden="false" customHeight="false" outlineLevel="0" collapsed="false">
      <c r="A14" s="36" t="n">
        <v>3</v>
      </c>
      <c r="B14" s="37" t="s">
        <v>42</v>
      </c>
      <c r="C14" s="37" t="s">
        <v>43</v>
      </c>
      <c r="D14" s="37" t="s">
        <v>43</v>
      </c>
      <c r="E14" s="37"/>
      <c r="F14" s="37" t="s">
        <v>34</v>
      </c>
      <c r="G14" s="37" t="s">
        <v>10</v>
      </c>
      <c r="H14" s="37"/>
      <c r="I14" s="2"/>
      <c r="J14" s="2"/>
      <c r="K14" s="2"/>
      <c r="L14" s="2"/>
      <c r="M14" s="2"/>
      <c r="N14" s="2"/>
    </row>
    <row r="15" customFormat="false" ht="77.6" hidden="false" customHeight="false" outlineLevel="0" collapsed="false">
      <c r="A15" s="38"/>
      <c r="B15" s="37"/>
      <c r="C15" s="37" t="s">
        <v>44</v>
      </c>
      <c r="D15" s="37" t="s">
        <v>45</v>
      </c>
      <c r="E15" s="37"/>
      <c r="F15" s="37" t="s">
        <v>34</v>
      </c>
      <c r="G15" s="37" t="s">
        <v>16</v>
      </c>
      <c r="H15" s="37" t="s">
        <v>46</v>
      </c>
      <c r="I15" s="2"/>
      <c r="J15" s="2"/>
      <c r="K15" s="2"/>
      <c r="L15" s="2"/>
      <c r="M15" s="2"/>
      <c r="N15" s="2"/>
    </row>
    <row r="16" customFormat="false" ht="166.4" hidden="false" customHeight="false" outlineLevel="0" collapsed="false">
      <c r="A16" s="36" t="n">
        <v>4</v>
      </c>
      <c r="B16" s="37" t="s">
        <v>47</v>
      </c>
      <c r="C16" s="37" t="s">
        <v>48</v>
      </c>
      <c r="D16" s="37" t="s">
        <v>48</v>
      </c>
      <c r="E16" s="37"/>
      <c r="F16" s="37" t="s">
        <v>34</v>
      </c>
      <c r="G16" s="37" t="s">
        <v>10</v>
      </c>
      <c r="H16" s="37"/>
      <c r="I16" s="2"/>
      <c r="J16" s="2"/>
      <c r="K16" s="2"/>
      <c r="L16" s="2"/>
      <c r="M16" s="2"/>
      <c r="N16" s="2"/>
    </row>
    <row r="17" customFormat="false" ht="15.75" hidden="false" customHeight="false" outlineLevel="0" collapsed="false">
      <c r="A17" s="1"/>
      <c r="B17" s="2"/>
      <c r="C17" s="2"/>
      <c r="D17" s="2"/>
      <c r="E17" s="2"/>
      <c r="F17" s="2"/>
      <c r="G17" s="2"/>
      <c r="H17" s="2"/>
      <c r="I17" s="2"/>
      <c r="J17" s="2"/>
      <c r="K17" s="2"/>
      <c r="L17" s="2"/>
      <c r="M17" s="2"/>
      <c r="N17" s="2"/>
    </row>
    <row r="18" customFormat="false" ht="15.75" hidden="false" customHeight="true" outlineLevel="0" collapsed="false">
      <c r="A18" s="8" t="s">
        <v>49</v>
      </c>
      <c r="B18" s="8"/>
      <c r="C18" s="8"/>
      <c r="D18" s="8"/>
      <c r="E18" s="8"/>
      <c r="F18" s="8"/>
      <c r="G18" s="8"/>
      <c r="H18" s="8"/>
      <c r="I18" s="2"/>
      <c r="J18" s="2"/>
      <c r="K18" s="2"/>
      <c r="L18" s="2"/>
      <c r="M18" s="2"/>
      <c r="N18" s="2"/>
    </row>
    <row r="19" customFormat="false" ht="15.75" hidden="false" customHeight="true" outlineLevel="0" collapsed="false">
      <c r="A19" s="14" t="s">
        <v>50</v>
      </c>
      <c r="B19" s="14"/>
      <c r="C19" s="14"/>
      <c r="D19" s="14"/>
      <c r="E19" s="14"/>
      <c r="F19" s="14"/>
      <c r="G19" s="14"/>
      <c r="H19" s="14"/>
      <c r="I19" s="2"/>
      <c r="J19" s="2"/>
      <c r="K19" s="2"/>
      <c r="L19" s="2"/>
      <c r="M19" s="2"/>
      <c r="N19" s="2"/>
    </row>
    <row r="20" customFormat="false" ht="15.75" hidden="false" customHeight="false" outlineLevel="0" collapsed="false">
      <c r="A20" s="17" t="s">
        <v>12</v>
      </c>
      <c r="B20" s="18" t="n">
        <v>0.0208333333333333</v>
      </c>
      <c r="C20" s="19"/>
      <c r="D20" s="2"/>
      <c r="E20" s="2"/>
      <c r="F20" s="2"/>
      <c r="G20" s="2"/>
      <c r="H20" s="2"/>
      <c r="I20" s="2"/>
      <c r="J20" s="2"/>
      <c r="K20" s="2"/>
      <c r="L20" s="2"/>
      <c r="M20" s="2"/>
      <c r="N20" s="2"/>
    </row>
    <row r="21" customFormat="false" ht="15.75" hidden="false" customHeight="false" outlineLevel="0" collapsed="false">
      <c r="A21" s="23" t="s">
        <v>15</v>
      </c>
      <c r="B21" s="24" t="n">
        <v>0.0805555555555556</v>
      </c>
      <c r="C21" s="19"/>
      <c r="D21" s="2"/>
      <c r="E21" s="25"/>
      <c r="F21" s="25"/>
      <c r="G21" s="25"/>
      <c r="H21" s="25"/>
      <c r="I21" s="2"/>
      <c r="J21" s="2"/>
      <c r="K21" s="2"/>
      <c r="L21" s="2"/>
      <c r="M21" s="2"/>
      <c r="N21" s="2"/>
    </row>
    <row r="22" customFormat="false" ht="15.75" hidden="false" customHeight="false" outlineLevel="0" collapsed="false">
      <c r="A22" s="28" t="s">
        <v>18</v>
      </c>
      <c r="B22" s="24" t="n">
        <v>0.101388888888889</v>
      </c>
      <c r="C22" s="19"/>
      <c r="D22" s="2"/>
      <c r="E22" s="25"/>
      <c r="F22" s="25"/>
      <c r="G22" s="25"/>
      <c r="H22" s="25"/>
      <c r="I22" s="2"/>
      <c r="J22" s="2"/>
      <c r="K22" s="2"/>
      <c r="L22" s="2"/>
      <c r="M22" s="2"/>
      <c r="N22" s="2"/>
    </row>
    <row r="23" customFormat="false" ht="15.75" hidden="false" customHeight="true" outlineLevel="0" collapsed="false">
      <c r="A23" s="31" t="s">
        <v>21</v>
      </c>
      <c r="B23" s="31" t="s">
        <v>22</v>
      </c>
      <c r="C23" s="31" t="s">
        <v>23</v>
      </c>
      <c r="D23" s="31" t="s">
        <v>24</v>
      </c>
      <c r="E23" s="31" t="s">
        <v>25</v>
      </c>
      <c r="F23" s="31" t="s">
        <v>26</v>
      </c>
      <c r="G23" s="31" t="s">
        <v>6</v>
      </c>
      <c r="H23" s="31" t="s">
        <v>27</v>
      </c>
      <c r="I23" s="2"/>
      <c r="J23" s="2"/>
      <c r="K23" s="2"/>
      <c r="L23" s="2"/>
      <c r="M23" s="2"/>
      <c r="N23" s="2"/>
    </row>
    <row r="24" customFormat="false" ht="15.75" hidden="false" customHeight="false" outlineLevel="0" collapsed="false">
      <c r="A24" s="31"/>
      <c r="B24" s="31"/>
      <c r="C24" s="31"/>
      <c r="D24" s="31"/>
      <c r="E24" s="31"/>
      <c r="F24" s="31"/>
      <c r="G24" s="31"/>
      <c r="H24" s="31"/>
      <c r="I24" s="2"/>
      <c r="J24" s="2"/>
      <c r="K24" s="2"/>
      <c r="L24" s="2"/>
      <c r="M24" s="2"/>
      <c r="N24" s="2"/>
    </row>
    <row r="25" customFormat="false" ht="26.85" hidden="false" customHeight="false" outlineLevel="0" collapsed="false">
      <c r="A25" s="36" t="n">
        <v>1</v>
      </c>
      <c r="B25" s="37" t="s">
        <v>51</v>
      </c>
      <c r="C25" s="37" t="s">
        <v>52</v>
      </c>
      <c r="D25" s="37" t="s">
        <v>52</v>
      </c>
      <c r="E25" s="37"/>
      <c r="F25" s="37" t="s">
        <v>34</v>
      </c>
      <c r="G25" s="37" t="s">
        <v>10</v>
      </c>
      <c r="H25" s="37"/>
      <c r="I25" s="2"/>
      <c r="J25" s="2"/>
      <c r="K25" s="2"/>
      <c r="L25" s="2"/>
      <c r="M25" s="2"/>
      <c r="N25" s="2"/>
    </row>
    <row r="26" customFormat="false" ht="77.6" hidden="false" customHeight="false" outlineLevel="0" collapsed="false">
      <c r="A26" s="38"/>
      <c r="B26" s="37"/>
      <c r="C26" s="37" t="s">
        <v>53</v>
      </c>
      <c r="D26" s="37" t="s">
        <v>54</v>
      </c>
      <c r="E26" s="37"/>
      <c r="F26" s="37" t="s">
        <v>34</v>
      </c>
      <c r="G26" s="37" t="s">
        <v>16</v>
      </c>
      <c r="H26" s="37" t="s">
        <v>55</v>
      </c>
      <c r="I26" s="2"/>
      <c r="J26" s="2"/>
      <c r="K26" s="2"/>
      <c r="L26" s="2"/>
      <c r="M26" s="2"/>
      <c r="N26" s="2"/>
    </row>
    <row r="27" customFormat="false" ht="26.85" hidden="false" customHeight="false" outlineLevel="0" collapsed="false">
      <c r="A27" s="38"/>
      <c r="B27" s="37"/>
      <c r="C27" s="37" t="s">
        <v>56</v>
      </c>
      <c r="D27" s="37" t="s">
        <v>56</v>
      </c>
      <c r="E27" s="37"/>
      <c r="F27" s="37" t="s">
        <v>34</v>
      </c>
      <c r="G27" s="37" t="s">
        <v>10</v>
      </c>
      <c r="H27" s="37"/>
      <c r="I27" s="2"/>
      <c r="J27" s="2"/>
      <c r="K27" s="2"/>
      <c r="L27" s="2"/>
      <c r="M27" s="2"/>
      <c r="N27" s="2"/>
    </row>
    <row r="28" customFormat="false" ht="26.85" hidden="false" customHeight="false" outlineLevel="0" collapsed="false">
      <c r="A28" s="38"/>
      <c r="B28" s="37"/>
      <c r="C28" s="37" t="s">
        <v>57</v>
      </c>
      <c r="D28" s="37" t="s">
        <v>57</v>
      </c>
      <c r="E28" s="37"/>
      <c r="F28" s="37" t="s">
        <v>34</v>
      </c>
      <c r="G28" s="37" t="s">
        <v>10</v>
      </c>
      <c r="H28" s="37"/>
      <c r="I28" s="2"/>
      <c r="J28" s="2"/>
      <c r="K28" s="2"/>
      <c r="L28" s="2"/>
      <c r="M28" s="2"/>
      <c r="N28" s="2"/>
    </row>
    <row r="29" customFormat="false" ht="102.95" hidden="false" customHeight="false" outlineLevel="0" collapsed="false">
      <c r="A29" s="36" t="n">
        <v>2</v>
      </c>
      <c r="B29" s="37" t="s">
        <v>58</v>
      </c>
      <c r="C29" s="37" t="s">
        <v>59</v>
      </c>
      <c r="D29" s="37" t="s">
        <v>60</v>
      </c>
      <c r="E29" s="37"/>
      <c r="F29" s="37" t="s">
        <v>34</v>
      </c>
      <c r="G29" s="37" t="s">
        <v>16</v>
      </c>
      <c r="H29" s="37" t="s">
        <v>61</v>
      </c>
      <c r="I29" s="2"/>
      <c r="J29" s="2"/>
      <c r="K29" s="2"/>
      <c r="L29" s="2"/>
      <c r="M29" s="2"/>
      <c r="N29" s="2"/>
    </row>
    <row r="30" customFormat="false" ht="90.25" hidden="false" customHeight="false" outlineLevel="0" collapsed="false">
      <c r="A30" s="38"/>
      <c r="B30" s="37"/>
      <c r="C30" s="37" t="s">
        <v>62</v>
      </c>
      <c r="D30" s="37" t="s">
        <v>63</v>
      </c>
      <c r="E30" s="37"/>
      <c r="F30" s="37" t="s">
        <v>34</v>
      </c>
      <c r="G30" s="37" t="s">
        <v>13</v>
      </c>
      <c r="H30" s="37" t="s">
        <v>64</v>
      </c>
      <c r="I30" s="2"/>
      <c r="J30" s="2"/>
      <c r="K30" s="2"/>
      <c r="L30" s="2"/>
      <c r="M30" s="2"/>
      <c r="N30" s="2"/>
    </row>
    <row r="31" customFormat="false" ht="39.55" hidden="false" customHeight="false" outlineLevel="0" collapsed="false">
      <c r="A31" s="36" t="n">
        <v>3</v>
      </c>
      <c r="B31" s="37" t="s">
        <v>65</v>
      </c>
      <c r="C31" s="37" t="s">
        <v>66</v>
      </c>
      <c r="D31" s="37" t="s">
        <v>66</v>
      </c>
      <c r="E31" s="37"/>
      <c r="F31" s="37" t="s">
        <v>34</v>
      </c>
      <c r="G31" s="37" t="s">
        <v>10</v>
      </c>
      <c r="H31" s="37"/>
      <c r="I31" s="2"/>
      <c r="J31" s="2"/>
      <c r="K31" s="2"/>
      <c r="L31" s="2"/>
      <c r="M31" s="2"/>
      <c r="N31" s="2"/>
    </row>
    <row r="32" customFormat="false" ht="39.55" hidden="false" customHeight="false" outlineLevel="0" collapsed="false">
      <c r="A32" s="38"/>
      <c r="B32" s="37"/>
      <c r="C32" s="37" t="s">
        <v>67</v>
      </c>
      <c r="D32" s="37" t="s">
        <v>67</v>
      </c>
      <c r="E32" s="37"/>
      <c r="F32" s="37" t="s">
        <v>34</v>
      </c>
      <c r="G32" s="37" t="s">
        <v>10</v>
      </c>
      <c r="H32" s="37"/>
      <c r="I32" s="2"/>
      <c r="J32" s="2"/>
      <c r="K32" s="2"/>
      <c r="L32" s="2"/>
      <c r="M32" s="2"/>
      <c r="N32" s="2"/>
    </row>
    <row r="33" customFormat="false" ht="26.85" hidden="false" customHeight="false" outlineLevel="0" collapsed="false">
      <c r="A33" s="38"/>
      <c r="B33" s="37"/>
      <c r="C33" s="37" t="s">
        <v>68</v>
      </c>
      <c r="D33" s="37" t="s">
        <v>68</v>
      </c>
      <c r="E33" s="37"/>
      <c r="F33" s="37" t="s">
        <v>34</v>
      </c>
      <c r="G33" s="37" t="s">
        <v>10</v>
      </c>
      <c r="H33" s="37"/>
      <c r="I33" s="2"/>
      <c r="J33" s="2"/>
      <c r="K33" s="2"/>
      <c r="L33" s="2"/>
      <c r="M33" s="2"/>
      <c r="N33" s="2"/>
    </row>
    <row r="34" customFormat="false" ht="26.85" hidden="false" customHeight="false" outlineLevel="0" collapsed="false">
      <c r="A34" s="38"/>
      <c r="B34" s="37"/>
      <c r="C34" s="37" t="s">
        <v>69</v>
      </c>
      <c r="D34" s="37" t="s">
        <v>69</v>
      </c>
      <c r="E34" s="37" t="s">
        <v>70</v>
      </c>
      <c r="F34" s="37" t="s">
        <v>34</v>
      </c>
      <c r="G34" s="37" t="s">
        <v>10</v>
      </c>
      <c r="H34" s="37"/>
      <c r="I34" s="2"/>
      <c r="J34" s="2"/>
      <c r="K34" s="2"/>
      <c r="L34" s="2"/>
      <c r="M34" s="2"/>
      <c r="N34" s="2"/>
    </row>
    <row r="35" customFormat="false" ht="90.25" hidden="false" customHeight="false" outlineLevel="0" collapsed="false">
      <c r="A35" s="38"/>
      <c r="B35" s="37"/>
      <c r="C35" s="37" t="s">
        <v>71</v>
      </c>
      <c r="D35" s="37" t="s">
        <v>72</v>
      </c>
      <c r="E35" s="37"/>
      <c r="F35" s="37" t="s">
        <v>34</v>
      </c>
      <c r="G35" s="37" t="s">
        <v>16</v>
      </c>
      <c r="H35" s="37" t="s">
        <v>73</v>
      </c>
      <c r="I35" s="2"/>
      <c r="J35" s="2"/>
      <c r="K35" s="2"/>
      <c r="L35" s="2"/>
      <c r="M35" s="2"/>
      <c r="N35" s="2"/>
    </row>
    <row r="36" customFormat="false" ht="39.55" hidden="false" customHeight="false" outlineLevel="0" collapsed="false">
      <c r="A36" s="36" t="n">
        <v>4</v>
      </c>
      <c r="B36" s="37" t="s">
        <v>74</v>
      </c>
      <c r="C36" s="37" t="s">
        <v>75</v>
      </c>
      <c r="D36" s="37" t="s">
        <v>75</v>
      </c>
      <c r="E36" s="37"/>
      <c r="F36" s="37" t="s">
        <v>34</v>
      </c>
      <c r="G36" s="37" t="s">
        <v>10</v>
      </c>
      <c r="H36" s="37"/>
      <c r="I36" s="2"/>
      <c r="J36" s="2"/>
      <c r="K36" s="2"/>
      <c r="L36" s="2"/>
      <c r="M36" s="2"/>
      <c r="N36" s="2"/>
    </row>
    <row r="37" customFormat="false" ht="26.85" hidden="false" customHeight="false" outlineLevel="0" collapsed="false">
      <c r="A37" s="38"/>
      <c r="B37" s="37"/>
      <c r="C37" s="37" t="s">
        <v>76</v>
      </c>
      <c r="D37" s="37" t="s">
        <v>76</v>
      </c>
      <c r="E37" s="37"/>
      <c r="F37" s="37" t="s">
        <v>34</v>
      </c>
      <c r="G37" s="37" t="s">
        <v>10</v>
      </c>
      <c r="H37" s="37"/>
      <c r="I37" s="2"/>
      <c r="J37" s="2"/>
      <c r="K37" s="2"/>
      <c r="L37" s="2"/>
      <c r="M37" s="2"/>
      <c r="N37" s="2"/>
    </row>
    <row r="38" customFormat="false" ht="26.85" hidden="false" customHeight="false" outlineLevel="0" collapsed="false">
      <c r="A38" s="38"/>
      <c r="B38" s="37"/>
      <c r="C38" s="37" t="s">
        <v>69</v>
      </c>
      <c r="D38" s="37" t="s">
        <v>69</v>
      </c>
      <c r="E38" s="37" t="s">
        <v>77</v>
      </c>
      <c r="F38" s="37" t="s">
        <v>34</v>
      </c>
      <c r="G38" s="37" t="s">
        <v>10</v>
      </c>
      <c r="H38" s="37"/>
      <c r="I38" s="2"/>
      <c r="J38" s="2"/>
      <c r="K38" s="2"/>
      <c r="L38" s="2"/>
      <c r="M38" s="2"/>
      <c r="N38" s="2"/>
    </row>
    <row r="39" customFormat="false" ht="39.55" hidden="false" customHeight="false" outlineLevel="0" collapsed="false">
      <c r="A39" s="38"/>
      <c r="B39" s="37"/>
      <c r="C39" s="37" t="s">
        <v>78</v>
      </c>
      <c r="D39" s="37" t="s">
        <v>78</v>
      </c>
      <c r="E39" s="37"/>
      <c r="F39" s="37" t="s">
        <v>34</v>
      </c>
      <c r="G39" s="37" t="s">
        <v>10</v>
      </c>
      <c r="H39" s="37"/>
      <c r="I39" s="2"/>
      <c r="J39" s="2"/>
      <c r="K39" s="2"/>
      <c r="L39" s="2"/>
      <c r="M39" s="2"/>
      <c r="N39" s="2"/>
    </row>
    <row r="40" customFormat="false" ht="90.25" hidden="false" customHeight="false" outlineLevel="0" collapsed="false">
      <c r="A40" s="38"/>
      <c r="B40" s="37"/>
      <c r="C40" s="37" t="s">
        <v>71</v>
      </c>
      <c r="D40" s="37" t="s">
        <v>72</v>
      </c>
      <c r="E40" s="37"/>
      <c r="F40" s="37" t="s">
        <v>34</v>
      </c>
      <c r="G40" s="37" t="s">
        <v>16</v>
      </c>
      <c r="H40" s="37" t="s">
        <v>79</v>
      </c>
      <c r="I40" s="2"/>
      <c r="J40" s="2"/>
      <c r="K40" s="2"/>
      <c r="L40" s="2"/>
      <c r="M40" s="2"/>
      <c r="N40" s="2"/>
    </row>
    <row r="41" customFormat="false" ht="26.85" hidden="false" customHeight="false" outlineLevel="0" collapsed="false">
      <c r="A41" s="36" t="n">
        <v>5</v>
      </c>
      <c r="B41" s="37" t="s">
        <v>80</v>
      </c>
      <c r="C41" s="37" t="s">
        <v>81</v>
      </c>
      <c r="D41" s="37" t="s">
        <v>81</v>
      </c>
      <c r="E41" s="37"/>
      <c r="F41" s="37" t="s">
        <v>34</v>
      </c>
      <c r="G41" s="37" t="s">
        <v>10</v>
      </c>
      <c r="H41" s="37"/>
      <c r="I41" s="2"/>
      <c r="J41" s="2"/>
      <c r="K41" s="2"/>
      <c r="L41" s="2"/>
      <c r="M41" s="2"/>
      <c r="N41" s="2"/>
    </row>
    <row r="42" customFormat="false" ht="77.6" hidden="false" customHeight="false" outlineLevel="0" collapsed="false">
      <c r="A42" s="38"/>
      <c r="B42" s="37"/>
      <c r="C42" s="37" t="s">
        <v>82</v>
      </c>
      <c r="D42" s="37" t="s">
        <v>83</v>
      </c>
      <c r="E42" s="37" t="s">
        <v>84</v>
      </c>
      <c r="F42" s="37" t="s">
        <v>34</v>
      </c>
      <c r="G42" s="37" t="s">
        <v>13</v>
      </c>
      <c r="H42" s="37" t="s">
        <v>85</v>
      </c>
      <c r="I42" s="2"/>
      <c r="J42" s="2"/>
      <c r="K42" s="2"/>
      <c r="L42" s="2"/>
      <c r="M42" s="2"/>
      <c r="N42" s="2"/>
    </row>
    <row r="43" customFormat="false" ht="26.85" hidden="false" customHeight="false" outlineLevel="0" collapsed="false">
      <c r="A43" s="38"/>
      <c r="B43" s="37"/>
      <c r="C43" s="37" t="s">
        <v>86</v>
      </c>
      <c r="D43" s="37" t="s">
        <v>86</v>
      </c>
      <c r="E43" s="37"/>
      <c r="F43" s="37" t="s">
        <v>34</v>
      </c>
      <c r="G43" s="37" t="s">
        <v>10</v>
      </c>
      <c r="H43" s="37"/>
      <c r="I43" s="2"/>
      <c r="J43" s="2"/>
      <c r="K43" s="2"/>
      <c r="L43" s="2"/>
      <c r="M43" s="2"/>
      <c r="N43" s="2"/>
    </row>
    <row r="44" customFormat="false" ht="26.85" hidden="false" customHeight="false" outlineLevel="0" collapsed="false">
      <c r="A44" s="38"/>
      <c r="B44" s="37"/>
      <c r="C44" s="37" t="s">
        <v>87</v>
      </c>
      <c r="D44" s="37" t="s">
        <v>87</v>
      </c>
      <c r="E44" s="37"/>
      <c r="F44" s="37" t="s">
        <v>34</v>
      </c>
      <c r="G44" s="37" t="s">
        <v>10</v>
      </c>
      <c r="H44" s="37"/>
      <c r="I44" s="2"/>
      <c r="J44" s="2"/>
      <c r="K44" s="2"/>
      <c r="L44" s="2"/>
      <c r="M44" s="2"/>
      <c r="N44" s="2"/>
    </row>
    <row r="45" customFormat="false" ht="39.55" hidden="false" customHeight="false" outlineLevel="0" collapsed="false">
      <c r="A45" s="38"/>
      <c r="B45" s="37"/>
      <c r="C45" s="37" t="s">
        <v>88</v>
      </c>
      <c r="D45" s="37" t="s">
        <v>88</v>
      </c>
      <c r="E45" s="37"/>
      <c r="F45" s="37" t="s">
        <v>34</v>
      </c>
      <c r="G45" s="37" t="s">
        <v>10</v>
      </c>
      <c r="H45" s="37"/>
      <c r="I45" s="2"/>
      <c r="J45" s="2"/>
      <c r="K45" s="2"/>
      <c r="L45" s="2"/>
      <c r="M45" s="2"/>
      <c r="N45" s="2"/>
    </row>
    <row r="46" customFormat="false" ht="90.25" hidden="false" customHeight="false" outlineLevel="0" collapsed="false">
      <c r="A46" s="38"/>
      <c r="B46" s="37"/>
      <c r="C46" s="37" t="s">
        <v>71</v>
      </c>
      <c r="D46" s="37" t="s">
        <v>72</v>
      </c>
      <c r="E46" s="37"/>
      <c r="F46" s="37" t="s">
        <v>34</v>
      </c>
      <c r="G46" s="37" t="s">
        <v>16</v>
      </c>
      <c r="H46" s="37" t="s">
        <v>89</v>
      </c>
      <c r="I46" s="2"/>
      <c r="J46" s="2"/>
      <c r="K46" s="2"/>
      <c r="L46" s="2"/>
      <c r="M46" s="2"/>
      <c r="N46" s="2"/>
    </row>
    <row r="47" customFormat="false" ht="77.6" hidden="false" customHeight="false" outlineLevel="0" collapsed="false">
      <c r="A47" s="36" t="n">
        <v>6</v>
      </c>
      <c r="B47" s="37" t="s">
        <v>90</v>
      </c>
      <c r="C47" s="37" t="s">
        <v>91</v>
      </c>
      <c r="D47" s="37" t="s">
        <v>92</v>
      </c>
      <c r="E47" s="37"/>
      <c r="F47" s="37" t="s">
        <v>34</v>
      </c>
      <c r="G47" s="37" t="s">
        <v>13</v>
      </c>
      <c r="H47" s="37" t="s">
        <v>93</v>
      </c>
      <c r="I47" s="2"/>
      <c r="J47" s="2"/>
      <c r="K47" s="2"/>
      <c r="L47" s="2"/>
      <c r="M47" s="2"/>
      <c r="N47" s="2"/>
    </row>
    <row r="48" customFormat="false" ht="102.95" hidden="false" customHeight="false" outlineLevel="0" collapsed="false">
      <c r="A48" s="38"/>
      <c r="B48" s="37"/>
      <c r="C48" s="37" t="s">
        <v>94</v>
      </c>
      <c r="D48" s="37" t="s">
        <v>95</v>
      </c>
      <c r="E48" s="37"/>
      <c r="F48" s="37" t="s">
        <v>34</v>
      </c>
      <c r="G48" s="37" t="s">
        <v>10</v>
      </c>
      <c r="H48" s="37" t="s">
        <v>96</v>
      </c>
      <c r="I48" s="2"/>
      <c r="J48" s="2"/>
      <c r="K48" s="2"/>
      <c r="L48" s="2"/>
      <c r="M48" s="2"/>
      <c r="N48" s="2"/>
    </row>
    <row r="49" customFormat="false" ht="39.55" hidden="false" customHeight="false" outlineLevel="0" collapsed="false">
      <c r="A49" s="38"/>
      <c r="B49" s="37"/>
      <c r="C49" s="37" t="s">
        <v>97</v>
      </c>
      <c r="D49" s="37" t="s">
        <v>97</v>
      </c>
      <c r="E49" s="37"/>
      <c r="F49" s="37" t="s">
        <v>34</v>
      </c>
      <c r="G49" s="37" t="s">
        <v>10</v>
      </c>
      <c r="H49" s="37"/>
      <c r="I49" s="2"/>
      <c r="J49" s="2"/>
      <c r="K49" s="2"/>
      <c r="L49" s="2"/>
      <c r="M49" s="2"/>
      <c r="N49" s="2"/>
    </row>
    <row r="50" customFormat="false" ht="26.85" hidden="false" customHeight="false" outlineLevel="0" collapsed="false">
      <c r="A50" s="36" t="n">
        <v>7</v>
      </c>
      <c r="B50" s="37" t="s">
        <v>98</v>
      </c>
      <c r="C50" s="37" t="s">
        <v>99</v>
      </c>
      <c r="D50" s="37" t="s">
        <v>99</v>
      </c>
      <c r="E50" s="37"/>
      <c r="F50" s="37" t="s">
        <v>34</v>
      </c>
      <c r="G50" s="37" t="s">
        <v>10</v>
      </c>
      <c r="H50" s="37"/>
      <c r="I50" s="2"/>
      <c r="J50" s="2"/>
      <c r="K50" s="2"/>
      <c r="L50" s="2"/>
      <c r="M50" s="2"/>
      <c r="N50" s="2"/>
    </row>
    <row r="51" customFormat="false" ht="77.6" hidden="false" customHeight="false" outlineLevel="0" collapsed="false">
      <c r="A51" s="38"/>
      <c r="B51" s="37"/>
      <c r="C51" s="37" t="s">
        <v>100</v>
      </c>
      <c r="D51" s="37" t="s">
        <v>101</v>
      </c>
      <c r="E51" s="37"/>
      <c r="F51" s="37" t="s">
        <v>34</v>
      </c>
      <c r="G51" s="37" t="s">
        <v>13</v>
      </c>
      <c r="H51" s="37" t="s">
        <v>102</v>
      </c>
      <c r="I51" s="2"/>
      <c r="J51" s="2"/>
      <c r="K51" s="2"/>
      <c r="L51" s="2"/>
      <c r="M51" s="2"/>
      <c r="N51" s="2"/>
    </row>
    <row r="52" customFormat="false" ht="39.55" hidden="false" customHeight="false" outlineLevel="0" collapsed="false">
      <c r="A52" s="38"/>
      <c r="B52" s="37"/>
      <c r="C52" s="37" t="s">
        <v>103</v>
      </c>
      <c r="D52" s="37" t="s">
        <v>103</v>
      </c>
      <c r="E52" s="37"/>
      <c r="F52" s="37" t="s">
        <v>34</v>
      </c>
      <c r="G52" s="37" t="s">
        <v>10</v>
      </c>
      <c r="H52" s="37"/>
      <c r="I52" s="2"/>
      <c r="J52" s="2"/>
      <c r="K52" s="2"/>
      <c r="L52" s="2"/>
      <c r="M52" s="2"/>
      <c r="N52" s="2"/>
    </row>
    <row r="53" customFormat="false" ht="115.65" hidden="false" customHeight="false" outlineLevel="0" collapsed="false">
      <c r="A53" s="38"/>
      <c r="B53" s="37"/>
      <c r="C53" s="37" t="s">
        <v>104</v>
      </c>
      <c r="D53" s="37" t="s">
        <v>105</v>
      </c>
      <c r="E53" s="37"/>
      <c r="F53" s="37" t="s">
        <v>34</v>
      </c>
      <c r="G53" s="37" t="s">
        <v>13</v>
      </c>
      <c r="H53" s="37" t="s">
        <v>106</v>
      </c>
      <c r="I53" s="2"/>
      <c r="J53" s="2"/>
      <c r="K53" s="2"/>
      <c r="L53" s="2"/>
      <c r="M53" s="2"/>
      <c r="N53" s="2"/>
    </row>
    <row r="54" customFormat="false" ht="64.9" hidden="false" customHeight="false" outlineLevel="0" collapsed="false">
      <c r="A54" s="38"/>
      <c r="B54" s="37"/>
      <c r="C54" s="37" t="s">
        <v>107</v>
      </c>
      <c r="D54" s="37" t="s">
        <v>108</v>
      </c>
      <c r="E54" s="37"/>
      <c r="F54" s="37" t="s">
        <v>34</v>
      </c>
      <c r="G54" s="37" t="s">
        <v>13</v>
      </c>
      <c r="H54" s="37" t="s">
        <v>109</v>
      </c>
      <c r="I54" s="2"/>
      <c r="J54" s="2"/>
      <c r="K54" s="2"/>
      <c r="L54" s="2"/>
      <c r="M54" s="2"/>
      <c r="N54" s="2"/>
    </row>
    <row r="55" customFormat="false" ht="39.55" hidden="false" customHeight="false" outlineLevel="0" collapsed="false">
      <c r="A55" s="36" t="n">
        <v>8</v>
      </c>
      <c r="B55" s="37" t="s">
        <v>110</v>
      </c>
      <c r="C55" s="37" t="s">
        <v>111</v>
      </c>
      <c r="D55" s="37" t="s">
        <v>111</v>
      </c>
      <c r="E55" s="37"/>
      <c r="F55" s="37" t="s">
        <v>34</v>
      </c>
      <c r="G55" s="37" t="s">
        <v>10</v>
      </c>
      <c r="H55" s="37"/>
      <c r="I55" s="2"/>
      <c r="J55" s="2"/>
      <c r="K55" s="2"/>
      <c r="L55" s="2"/>
      <c r="M55" s="2"/>
      <c r="N55" s="2"/>
    </row>
    <row r="56" customFormat="false" ht="26.85" hidden="false" customHeight="false" outlineLevel="0" collapsed="false">
      <c r="A56" s="38"/>
      <c r="B56" s="37"/>
      <c r="C56" s="37" t="s">
        <v>112</v>
      </c>
      <c r="D56" s="37" t="s">
        <v>112</v>
      </c>
      <c r="E56" s="37"/>
      <c r="F56" s="37" t="s">
        <v>34</v>
      </c>
      <c r="G56" s="37" t="s">
        <v>10</v>
      </c>
      <c r="H56" s="37"/>
      <c r="I56" s="2"/>
      <c r="J56" s="2"/>
      <c r="K56" s="2"/>
      <c r="L56" s="2"/>
      <c r="M56" s="2"/>
      <c r="N56" s="2"/>
    </row>
    <row r="57" customFormat="false" ht="77.6" hidden="false" customHeight="false" outlineLevel="0" collapsed="false">
      <c r="A57" s="36" t="n">
        <v>9</v>
      </c>
      <c r="B57" s="37" t="s">
        <v>113</v>
      </c>
      <c r="C57" s="37" t="s">
        <v>114</v>
      </c>
      <c r="D57" s="37" t="s">
        <v>115</v>
      </c>
      <c r="E57" s="37"/>
      <c r="F57" s="37" t="s">
        <v>34</v>
      </c>
      <c r="G57" s="37" t="s">
        <v>13</v>
      </c>
      <c r="H57" s="37" t="s">
        <v>116</v>
      </c>
      <c r="I57" s="2"/>
      <c r="J57" s="2"/>
      <c r="K57" s="2"/>
      <c r="L57" s="2"/>
      <c r="M57" s="2"/>
      <c r="N57" s="2"/>
    </row>
    <row r="58" customFormat="false" ht="90.25" hidden="false" customHeight="false" outlineLevel="0" collapsed="false">
      <c r="A58" s="38"/>
      <c r="B58" s="37"/>
      <c r="C58" s="37" t="s">
        <v>117</v>
      </c>
      <c r="D58" s="37" t="s">
        <v>118</v>
      </c>
      <c r="E58" s="37"/>
      <c r="F58" s="37" t="s">
        <v>34</v>
      </c>
      <c r="G58" s="37" t="s">
        <v>19</v>
      </c>
      <c r="H58" s="37" t="s">
        <v>119</v>
      </c>
      <c r="I58" s="2"/>
      <c r="J58" s="2"/>
      <c r="K58" s="2"/>
      <c r="L58" s="2"/>
      <c r="M58" s="2"/>
      <c r="N58" s="2"/>
    </row>
    <row r="59" customFormat="false" ht="52.2" hidden="false" customHeight="false" outlineLevel="0" collapsed="false">
      <c r="A59" s="38"/>
      <c r="B59" s="37"/>
      <c r="C59" s="37" t="s">
        <v>120</v>
      </c>
      <c r="D59" s="37" t="s">
        <v>120</v>
      </c>
      <c r="E59" s="37"/>
      <c r="F59" s="37" t="s">
        <v>34</v>
      </c>
      <c r="G59" s="37" t="s">
        <v>10</v>
      </c>
      <c r="H59" s="37"/>
      <c r="I59" s="2"/>
      <c r="J59" s="2"/>
      <c r="K59" s="2"/>
      <c r="L59" s="2"/>
      <c r="M59" s="2"/>
      <c r="N59" s="2"/>
    </row>
    <row r="60" customFormat="false" ht="39.55" hidden="false" customHeight="false" outlineLevel="0" collapsed="false">
      <c r="A60" s="38"/>
      <c r="B60" s="37"/>
      <c r="C60" s="37" t="s">
        <v>121</v>
      </c>
      <c r="D60" s="37" t="s">
        <v>121</v>
      </c>
      <c r="E60" s="37"/>
      <c r="F60" s="37" t="s">
        <v>34</v>
      </c>
      <c r="G60" s="37" t="s">
        <v>10</v>
      </c>
      <c r="H60" s="37"/>
      <c r="I60" s="2"/>
      <c r="J60" s="2"/>
      <c r="K60" s="2"/>
      <c r="L60" s="2"/>
      <c r="M60" s="2"/>
      <c r="N60" s="2"/>
    </row>
    <row r="61" customFormat="false" ht="26.85" hidden="false" customHeight="false" outlineLevel="0" collapsed="false">
      <c r="A61" s="36" t="n">
        <v>10</v>
      </c>
      <c r="B61" s="37" t="s">
        <v>122</v>
      </c>
      <c r="C61" s="37" t="s">
        <v>123</v>
      </c>
      <c r="D61" s="37" t="s">
        <v>123</v>
      </c>
      <c r="E61" s="37"/>
      <c r="F61" s="37" t="s">
        <v>34</v>
      </c>
      <c r="G61" s="37" t="s">
        <v>10</v>
      </c>
      <c r="H61" s="37"/>
      <c r="I61" s="2"/>
      <c r="J61" s="2"/>
      <c r="K61" s="2"/>
      <c r="L61" s="2"/>
      <c r="M61" s="2"/>
      <c r="N61" s="2"/>
    </row>
    <row r="62" customFormat="false" ht="15.75" hidden="false" customHeight="false" outlineLevel="0" collapsed="false">
      <c r="A62" s="1"/>
      <c r="B62" s="2"/>
      <c r="C62" s="2"/>
      <c r="D62" s="2"/>
      <c r="E62" s="2"/>
      <c r="F62" s="2"/>
      <c r="G62" s="2"/>
      <c r="H62" s="2"/>
      <c r="I62" s="2"/>
      <c r="J62" s="2"/>
      <c r="K62" s="2"/>
      <c r="L62" s="2"/>
      <c r="M62" s="2"/>
      <c r="N62" s="2"/>
    </row>
    <row r="63" customFormat="false" ht="15.75" hidden="false" customHeight="true" outlineLevel="0" collapsed="false">
      <c r="A63" s="8" t="s">
        <v>124</v>
      </c>
      <c r="B63" s="8"/>
      <c r="C63" s="8"/>
      <c r="D63" s="8"/>
      <c r="E63" s="8"/>
      <c r="F63" s="8"/>
      <c r="G63" s="8"/>
      <c r="H63" s="8"/>
      <c r="I63" s="2"/>
      <c r="J63" s="2"/>
      <c r="K63" s="2"/>
      <c r="L63" s="2"/>
      <c r="M63" s="2"/>
      <c r="N63" s="2"/>
    </row>
    <row r="64" customFormat="false" ht="15.75" hidden="false" customHeight="true" outlineLevel="0" collapsed="false">
      <c r="A64" s="14" t="s">
        <v>125</v>
      </c>
      <c r="B64" s="14"/>
      <c r="C64" s="14"/>
      <c r="D64" s="14"/>
      <c r="E64" s="14"/>
      <c r="F64" s="14"/>
      <c r="G64" s="14"/>
      <c r="H64" s="14"/>
      <c r="I64" s="2"/>
      <c r="J64" s="2"/>
      <c r="K64" s="2"/>
      <c r="L64" s="2"/>
      <c r="M64" s="2"/>
      <c r="N64" s="2"/>
    </row>
    <row r="65" customFormat="false" ht="15.75" hidden="false" customHeight="false" outlineLevel="0" collapsed="false">
      <c r="A65" s="17" t="s">
        <v>12</v>
      </c>
      <c r="B65" s="18" t="n">
        <v>0.0138888888888889</v>
      </c>
      <c r="C65" s="19"/>
      <c r="D65" s="2"/>
      <c r="E65" s="2"/>
      <c r="F65" s="2"/>
      <c r="G65" s="2"/>
      <c r="H65" s="2"/>
      <c r="I65" s="2"/>
      <c r="J65" s="2"/>
      <c r="K65" s="2"/>
      <c r="L65" s="2"/>
      <c r="M65" s="2"/>
      <c r="N65" s="2"/>
    </row>
    <row r="66" customFormat="false" ht="15.75" hidden="false" customHeight="false" outlineLevel="0" collapsed="false">
      <c r="A66" s="23" t="s">
        <v>15</v>
      </c>
      <c r="B66" s="24" t="n">
        <v>0.102083333333333</v>
      </c>
      <c r="C66" s="19"/>
      <c r="D66" s="2"/>
      <c r="E66" s="25"/>
      <c r="F66" s="25"/>
      <c r="G66" s="25"/>
      <c r="H66" s="25"/>
      <c r="I66" s="2"/>
      <c r="J66" s="2"/>
      <c r="K66" s="2"/>
      <c r="L66" s="2"/>
      <c r="M66" s="2"/>
      <c r="N66" s="2"/>
    </row>
    <row r="67" customFormat="false" ht="15.75" hidden="false" customHeight="false" outlineLevel="0" collapsed="false">
      <c r="A67" s="28" t="s">
        <v>18</v>
      </c>
      <c r="B67" s="24" t="n">
        <v>0.1125</v>
      </c>
      <c r="C67" s="19"/>
      <c r="D67" s="2"/>
      <c r="E67" s="25"/>
      <c r="F67" s="25"/>
      <c r="G67" s="25"/>
      <c r="H67" s="25"/>
      <c r="I67" s="2"/>
      <c r="J67" s="2"/>
      <c r="K67" s="2"/>
      <c r="L67" s="2"/>
      <c r="M67" s="2"/>
      <c r="N67" s="2"/>
    </row>
    <row r="68" customFormat="false" ht="15.75" hidden="false" customHeight="true" outlineLevel="0" collapsed="false">
      <c r="A68" s="31" t="s">
        <v>21</v>
      </c>
      <c r="B68" s="31" t="s">
        <v>22</v>
      </c>
      <c r="C68" s="31" t="s">
        <v>23</v>
      </c>
      <c r="D68" s="31" t="s">
        <v>24</v>
      </c>
      <c r="E68" s="31" t="s">
        <v>25</v>
      </c>
      <c r="F68" s="31" t="s">
        <v>26</v>
      </c>
      <c r="G68" s="31" t="s">
        <v>6</v>
      </c>
      <c r="H68" s="31" t="s">
        <v>27</v>
      </c>
      <c r="I68" s="2"/>
      <c r="J68" s="2"/>
      <c r="K68" s="2"/>
      <c r="L68" s="2"/>
      <c r="M68" s="2"/>
      <c r="N68" s="2"/>
    </row>
    <row r="69" customFormat="false" ht="15.75" hidden="false" customHeight="false" outlineLevel="0" collapsed="false">
      <c r="A69" s="31"/>
      <c r="B69" s="31"/>
      <c r="C69" s="31"/>
      <c r="D69" s="31"/>
      <c r="E69" s="31"/>
      <c r="F69" s="31"/>
      <c r="G69" s="31"/>
      <c r="H69" s="31"/>
      <c r="I69" s="2"/>
      <c r="J69" s="2"/>
      <c r="K69" s="2"/>
      <c r="L69" s="2"/>
      <c r="M69" s="2"/>
      <c r="N69" s="2"/>
    </row>
    <row r="70" customFormat="false" ht="102.95" hidden="false" customHeight="false" outlineLevel="0" collapsed="false">
      <c r="A70" s="36" t="n">
        <v>1</v>
      </c>
      <c r="B70" s="37" t="s">
        <v>126</v>
      </c>
      <c r="C70" s="37" t="s">
        <v>127</v>
      </c>
      <c r="D70" s="37" t="s">
        <v>128</v>
      </c>
      <c r="E70" s="37"/>
      <c r="F70" s="37" t="s">
        <v>34</v>
      </c>
      <c r="G70" s="37" t="s">
        <v>28</v>
      </c>
      <c r="H70" s="37" t="s">
        <v>129</v>
      </c>
      <c r="I70" s="2"/>
      <c r="J70" s="2"/>
      <c r="K70" s="2"/>
      <c r="L70" s="2"/>
      <c r="M70" s="2"/>
      <c r="N70" s="2"/>
    </row>
    <row r="71" customFormat="false" ht="64.9" hidden="false" customHeight="false" outlineLevel="0" collapsed="false">
      <c r="A71" s="38"/>
      <c r="B71" s="37"/>
      <c r="C71" s="37" t="s">
        <v>130</v>
      </c>
      <c r="D71" s="37" t="s">
        <v>131</v>
      </c>
      <c r="E71" s="37"/>
      <c r="F71" s="37" t="s">
        <v>34</v>
      </c>
      <c r="G71" s="37" t="s">
        <v>19</v>
      </c>
      <c r="H71" s="37" t="s">
        <v>132</v>
      </c>
      <c r="I71" s="2"/>
      <c r="J71" s="2"/>
      <c r="K71" s="2"/>
      <c r="L71" s="2"/>
      <c r="M71" s="2"/>
      <c r="N71" s="2"/>
    </row>
    <row r="72" customFormat="false" ht="115.65" hidden="false" customHeight="false" outlineLevel="0" collapsed="false">
      <c r="A72" s="36" t="n">
        <v>2</v>
      </c>
      <c r="B72" s="37" t="s">
        <v>133</v>
      </c>
      <c r="C72" s="37" t="s">
        <v>134</v>
      </c>
      <c r="D72" s="37" t="s">
        <v>134</v>
      </c>
      <c r="E72" s="37"/>
      <c r="F72" s="37" t="s">
        <v>34</v>
      </c>
      <c r="G72" s="37" t="s">
        <v>10</v>
      </c>
      <c r="H72" s="37" t="s">
        <v>135</v>
      </c>
      <c r="I72" s="2"/>
      <c r="J72" s="2"/>
      <c r="K72" s="2"/>
      <c r="L72" s="2"/>
      <c r="M72" s="2"/>
      <c r="N72" s="2"/>
    </row>
    <row r="73" customFormat="false" ht="26.85" hidden="false" customHeight="false" outlineLevel="0" collapsed="false">
      <c r="A73" s="38"/>
      <c r="B73" s="37"/>
      <c r="C73" s="37" t="s">
        <v>136</v>
      </c>
      <c r="D73" s="37" t="s">
        <v>136</v>
      </c>
      <c r="E73" s="37" t="s">
        <v>84</v>
      </c>
      <c r="F73" s="37" t="s">
        <v>34</v>
      </c>
      <c r="G73" s="37" t="s">
        <v>10</v>
      </c>
      <c r="H73" s="37"/>
      <c r="I73" s="2"/>
      <c r="J73" s="2"/>
      <c r="K73" s="2"/>
      <c r="L73" s="2"/>
      <c r="M73" s="2"/>
      <c r="N73" s="2"/>
    </row>
    <row r="74" customFormat="false" ht="52.2" hidden="false" customHeight="false" outlineLevel="0" collapsed="false">
      <c r="A74" s="38"/>
      <c r="B74" s="37"/>
      <c r="C74" s="37" t="s">
        <v>137</v>
      </c>
      <c r="D74" s="37" t="s">
        <v>137</v>
      </c>
      <c r="E74" s="37"/>
      <c r="F74" s="37" t="s">
        <v>34</v>
      </c>
      <c r="G74" s="37" t="s">
        <v>10</v>
      </c>
      <c r="H74" s="37"/>
      <c r="I74" s="2"/>
      <c r="J74" s="2"/>
      <c r="K74" s="2"/>
      <c r="L74" s="2"/>
      <c r="M74" s="2"/>
      <c r="N74" s="2"/>
    </row>
    <row r="75" customFormat="false" ht="26.85" hidden="false" customHeight="false" outlineLevel="0" collapsed="false">
      <c r="A75" s="38"/>
      <c r="B75" s="37"/>
      <c r="C75" s="37" t="s">
        <v>138</v>
      </c>
      <c r="D75" s="37" t="s">
        <v>138</v>
      </c>
      <c r="E75" s="37"/>
      <c r="F75" s="37" t="s">
        <v>34</v>
      </c>
      <c r="G75" s="37" t="s">
        <v>10</v>
      </c>
      <c r="H75" s="37"/>
      <c r="I75" s="2"/>
      <c r="J75" s="2"/>
      <c r="K75" s="2"/>
      <c r="L75" s="2"/>
      <c r="M75" s="2"/>
      <c r="N75" s="2"/>
    </row>
    <row r="76" customFormat="false" ht="77.6" hidden="false" customHeight="false" outlineLevel="0" collapsed="false">
      <c r="A76" s="36" t="n">
        <v>3</v>
      </c>
      <c r="B76" s="37" t="s">
        <v>139</v>
      </c>
      <c r="C76" s="37" t="s">
        <v>140</v>
      </c>
      <c r="D76" s="37" t="s">
        <v>141</v>
      </c>
      <c r="E76" s="37"/>
      <c r="F76" s="37" t="s">
        <v>34</v>
      </c>
      <c r="G76" s="37" t="s">
        <v>19</v>
      </c>
      <c r="H76" s="37" t="s">
        <v>142</v>
      </c>
      <c r="I76" s="2"/>
      <c r="J76" s="2"/>
      <c r="K76" s="2"/>
      <c r="L76" s="2"/>
      <c r="M76" s="2"/>
      <c r="N76" s="2"/>
    </row>
    <row r="77" customFormat="false" ht="52.2" hidden="false" customHeight="false" outlineLevel="0" collapsed="false">
      <c r="A77" s="38"/>
      <c r="B77" s="37"/>
      <c r="C77" s="37" t="s">
        <v>143</v>
      </c>
      <c r="D77" s="37" t="s">
        <v>144</v>
      </c>
      <c r="E77" s="37"/>
      <c r="F77" s="37" t="s">
        <v>34</v>
      </c>
      <c r="G77" s="37" t="s">
        <v>19</v>
      </c>
      <c r="H77" s="37" t="s">
        <v>145</v>
      </c>
      <c r="I77" s="2"/>
      <c r="J77" s="2"/>
      <c r="K77" s="2"/>
      <c r="L77" s="2"/>
      <c r="M77" s="2"/>
      <c r="N77" s="2"/>
    </row>
    <row r="78" customFormat="false" ht="115.65" hidden="false" customHeight="false" outlineLevel="0" collapsed="false">
      <c r="A78" s="36" t="n">
        <v>4</v>
      </c>
      <c r="B78" s="37" t="s">
        <v>146</v>
      </c>
      <c r="C78" s="37" t="s">
        <v>147</v>
      </c>
      <c r="D78" s="37" t="s">
        <v>147</v>
      </c>
      <c r="E78" s="39" t="s">
        <v>148</v>
      </c>
      <c r="F78" s="37" t="s">
        <v>34</v>
      </c>
      <c r="G78" s="37" t="s">
        <v>10</v>
      </c>
      <c r="H78" s="37" t="s">
        <v>149</v>
      </c>
      <c r="I78" s="2"/>
      <c r="J78" s="2"/>
      <c r="K78" s="2"/>
      <c r="L78" s="2"/>
      <c r="M78" s="2"/>
      <c r="N78" s="2"/>
    </row>
    <row r="79" customFormat="false" ht="39.55" hidden="false" customHeight="false" outlineLevel="0" collapsed="false">
      <c r="A79" s="38"/>
      <c r="B79" s="37"/>
      <c r="C79" s="37" t="s">
        <v>150</v>
      </c>
      <c r="D79" s="37" t="s">
        <v>150</v>
      </c>
      <c r="E79" s="37"/>
      <c r="F79" s="37" t="s">
        <v>34</v>
      </c>
      <c r="G79" s="37" t="s">
        <v>10</v>
      </c>
      <c r="H79" s="37"/>
      <c r="I79" s="2"/>
      <c r="J79" s="2"/>
      <c r="K79" s="2"/>
      <c r="L79" s="2"/>
      <c r="M79" s="2"/>
      <c r="N79" s="2"/>
    </row>
    <row r="80" customFormat="false" ht="39.55" hidden="false" customHeight="false" outlineLevel="0" collapsed="false">
      <c r="A80" s="38"/>
      <c r="B80" s="37"/>
      <c r="C80" s="37" t="s">
        <v>151</v>
      </c>
      <c r="D80" s="37" t="s">
        <v>151</v>
      </c>
      <c r="E80" s="37"/>
      <c r="F80" s="37" t="s">
        <v>34</v>
      </c>
      <c r="G80" s="37" t="s">
        <v>10</v>
      </c>
      <c r="H80" s="37"/>
      <c r="I80" s="2"/>
      <c r="J80" s="2"/>
      <c r="K80" s="2"/>
      <c r="L80" s="2"/>
      <c r="M80" s="2"/>
      <c r="N80" s="2"/>
    </row>
    <row r="81" customFormat="false" ht="39.55" hidden="false" customHeight="false" outlineLevel="0" collapsed="false">
      <c r="A81" s="38"/>
      <c r="B81" s="37"/>
      <c r="C81" s="37" t="s">
        <v>152</v>
      </c>
      <c r="D81" s="37" t="s">
        <v>152</v>
      </c>
      <c r="E81" s="37"/>
      <c r="F81" s="37" t="s">
        <v>34</v>
      </c>
      <c r="G81" s="37" t="s">
        <v>10</v>
      </c>
      <c r="H81" s="37"/>
      <c r="I81" s="2"/>
      <c r="J81" s="2"/>
      <c r="K81" s="2"/>
      <c r="L81" s="2"/>
      <c r="M81" s="2"/>
      <c r="N81" s="2"/>
    </row>
    <row r="82" customFormat="false" ht="39.55" hidden="false" customHeight="false" outlineLevel="0" collapsed="false">
      <c r="A82" s="38"/>
      <c r="B82" s="37"/>
      <c r="C82" s="37" t="s">
        <v>153</v>
      </c>
      <c r="D82" s="37" t="s">
        <v>153</v>
      </c>
      <c r="E82" s="37"/>
      <c r="F82" s="37" t="s">
        <v>34</v>
      </c>
      <c r="G82" s="37" t="s">
        <v>10</v>
      </c>
      <c r="H82" s="37"/>
      <c r="I82" s="2"/>
      <c r="J82" s="2"/>
      <c r="K82" s="2"/>
      <c r="L82" s="2"/>
      <c r="M82" s="2"/>
      <c r="N82" s="2"/>
    </row>
    <row r="83" customFormat="false" ht="39.55" hidden="false" customHeight="false" outlineLevel="0" collapsed="false">
      <c r="A83" s="38"/>
      <c r="B83" s="37"/>
      <c r="C83" s="37" t="s">
        <v>154</v>
      </c>
      <c r="D83" s="37" t="s">
        <v>154</v>
      </c>
      <c r="E83" s="37"/>
      <c r="F83" s="37" t="s">
        <v>34</v>
      </c>
      <c r="G83" s="37" t="s">
        <v>10</v>
      </c>
      <c r="H83" s="37"/>
      <c r="I83" s="2"/>
      <c r="J83" s="2"/>
      <c r="K83" s="2"/>
      <c r="L83" s="2"/>
      <c r="M83" s="2"/>
      <c r="N83" s="2"/>
    </row>
    <row r="84" customFormat="false" ht="52.2" hidden="false" customHeight="false" outlineLevel="0" collapsed="false">
      <c r="A84" s="38"/>
      <c r="B84" s="37"/>
      <c r="C84" s="37" t="s">
        <v>155</v>
      </c>
      <c r="D84" s="37" t="s">
        <v>155</v>
      </c>
      <c r="E84" s="37"/>
      <c r="F84" s="37" t="s">
        <v>34</v>
      </c>
      <c r="G84" s="37" t="s">
        <v>10</v>
      </c>
      <c r="H84" s="37"/>
      <c r="I84" s="2"/>
      <c r="J84" s="2"/>
      <c r="K84" s="2"/>
      <c r="L84" s="2"/>
      <c r="M84" s="2"/>
      <c r="N84" s="2"/>
    </row>
    <row r="85" customFormat="false" ht="39.55" hidden="false" customHeight="false" outlineLevel="0" collapsed="false">
      <c r="A85" s="38"/>
      <c r="B85" s="37"/>
      <c r="C85" s="37" t="s">
        <v>156</v>
      </c>
      <c r="D85" s="37" t="s">
        <v>156</v>
      </c>
      <c r="E85" s="37"/>
      <c r="F85" s="37" t="s">
        <v>34</v>
      </c>
      <c r="G85" s="37" t="s">
        <v>10</v>
      </c>
      <c r="H85" s="37"/>
      <c r="I85" s="2"/>
      <c r="J85" s="2"/>
      <c r="K85" s="2"/>
      <c r="L85" s="2"/>
      <c r="M85" s="2"/>
      <c r="N85" s="2"/>
    </row>
    <row r="86" customFormat="false" ht="26.85" hidden="false" customHeight="false" outlineLevel="0" collapsed="false">
      <c r="A86" s="36" t="n">
        <v>5</v>
      </c>
      <c r="B86" s="37" t="s">
        <v>157</v>
      </c>
      <c r="C86" s="37" t="s">
        <v>158</v>
      </c>
      <c r="D86" s="37" t="s">
        <v>158</v>
      </c>
      <c r="E86" s="37"/>
      <c r="F86" s="37" t="s">
        <v>34</v>
      </c>
      <c r="G86" s="37" t="s">
        <v>10</v>
      </c>
      <c r="H86" s="37"/>
      <c r="I86" s="2"/>
      <c r="J86" s="2"/>
      <c r="K86" s="2"/>
      <c r="L86" s="2"/>
      <c r="M86" s="2"/>
      <c r="N86" s="2"/>
    </row>
    <row r="87" customFormat="false" ht="15.75" hidden="false" customHeight="false" outlineLevel="0" collapsed="false">
      <c r="A87" s="38"/>
      <c r="B87" s="37"/>
      <c r="C87" s="37" t="s">
        <v>159</v>
      </c>
      <c r="D87" s="37" t="s">
        <v>159</v>
      </c>
      <c r="E87" s="37"/>
      <c r="F87" s="37" t="s">
        <v>34</v>
      </c>
      <c r="G87" s="37" t="s">
        <v>10</v>
      </c>
      <c r="H87" s="37"/>
      <c r="I87" s="2"/>
      <c r="J87" s="2"/>
      <c r="K87" s="2"/>
      <c r="L87" s="2"/>
      <c r="M87" s="2"/>
      <c r="N87" s="2"/>
    </row>
    <row r="88" customFormat="false" ht="26.85" hidden="false" customHeight="false" outlineLevel="0" collapsed="false">
      <c r="A88" s="38"/>
      <c r="B88" s="37"/>
      <c r="C88" s="37" t="s">
        <v>160</v>
      </c>
      <c r="D88" s="37" t="s">
        <v>160</v>
      </c>
      <c r="E88" s="37"/>
      <c r="F88" s="37" t="s">
        <v>34</v>
      </c>
      <c r="G88" s="37" t="s">
        <v>10</v>
      </c>
      <c r="H88" s="37"/>
      <c r="I88" s="2"/>
      <c r="J88" s="2"/>
      <c r="K88" s="2"/>
      <c r="L88" s="2"/>
      <c r="M88" s="2"/>
      <c r="N88" s="2"/>
    </row>
    <row r="89" customFormat="false" ht="39.55" hidden="false" customHeight="false" outlineLevel="0" collapsed="false">
      <c r="A89" s="38"/>
      <c r="B89" s="37"/>
      <c r="C89" s="37" t="s">
        <v>161</v>
      </c>
      <c r="D89" s="37" t="s">
        <v>161</v>
      </c>
      <c r="E89" s="37"/>
      <c r="F89" s="37" t="s">
        <v>34</v>
      </c>
      <c r="G89" s="37" t="s">
        <v>10</v>
      </c>
      <c r="H89" s="37"/>
      <c r="I89" s="2"/>
      <c r="J89" s="2"/>
      <c r="K89" s="2"/>
      <c r="L89" s="2"/>
      <c r="M89" s="2"/>
      <c r="N89" s="2"/>
    </row>
    <row r="90" customFormat="false" ht="15.75" hidden="false" customHeight="false" outlineLevel="0" collapsed="false">
      <c r="A90" s="1"/>
      <c r="B90" s="2"/>
      <c r="C90" s="2"/>
      <c r="D90" s="2"/>
      <c r="E90" s="2"/>
      <c r="F90" s="2"/>
      <c r="G90" s="2"/>
      <c r="H90" s="2"/>
      <c r="I90" s="2"/>
      <c r="J90" s="2"/>
      <c r="K90" s="2"/>
      <c r="L90" s="2"/>
      <c r="M90" s="2"/>
      <c r="N90" s="2"/>
    </row>
    <row r="91" customFormat="false" ht="15.75" hidden="false" customHeight="true" outlineLevel="0" collapsed="false">
      <c r="A91" s="8" t="s">
        <v>162</v>
      </c>
      <c r="B91" s="8"/>
      <c r="C91" s="8"/>
      <c r="D91" s="8"/>
      <c r="E91" s="8"/>
      <c r="F91" s="8"/>
      <c r="G91" s="8"/>
      <c r="H91" s="8"/>
      <c r="I91" s="2"/>
      <c r="J91" s="2"/>
      <c r="K91" s="2"/>
      <c r="L91" s="2"/>
      <c r="M91" s="2"/>
      <c r="N91" s="2"/>
    </row>
    <row r="92" customFormat="false" ht="15.75" hidden="false" customHeight="true" outlineLevel="0" collapsed="false">
      <c r="A92" s="14" t="s">
        <v>163</v>
      </c>
      <c r="B92" s="14"/>
      <c r="C92" s="14"/>
      <c r="D92" s="14"/>
      <c r="E92" s="14"/>
      <c r="F92" s="14"/>
      <c r="G92" s="14"/>
      <c r="H92" s="14"/>
      <c r="I92" s="2"/>
      <c r="J92" s="2"/>
      <c r="K92" s="2"/>
      <c r="L92" s="2"/>
      <c r="M92" s="2"/>
      <c r="N92" s="2"/>
    </row>
    <row r="93" customFormat="false" ht="15.75" hidden="false" customHeight="false" outlineLevel="0" collapsed="false">
      <c r="A93" s="17" t="s">
        <v>12</v>
      </c>
      <c r="B93" s="18" t="n">
        <v>0.00902777777777778</v>
      </c>
      <c r="C93" s="19"/>
      <c r="D93" s="2"/>
      <c r="E93" s="2"/>
      <c r="F93" s="2"/>
      <c r="G93" s="2"/>
      <c r="H93" s="2"/>
      <c r="I93" s="2"/>
      <c r="J93" s="2"/>
      <c r="K93" s="2"/>
      <c r="L93" s="2"/>
      <c r="M93" s="2"/>
      <c r="N93" s="2"/>
    </row>
    <row r="94" customFormat="false" ht="15.75" hidden="false" customHeight="false" outlineLevel="0" collapsed="false">
      <c r="A94" s="23" t="s">
        <v>15</v>
      </c>
      <c r="B94" s="24" t="n">
        <v>0.1125</v>
      </c>
      <c r="C94" s="19"/>
      <c r="D94" s="2"/>
      <c r="E94" s="25"/>
      <c r="F94" s="25"/>
      <c r="G94" s="25"/>
      <c r="H94" s="25"/>
      <c r="I94" s="2"/>
      <c r="J94" s="2"/>
      <c r="K94" s="2"/>
      <c r="L94" s="2"/>
      <c r="M94" s="2"/>
      <c r="N94" s="2"/>
    </row>
    <row r="95" customFormat="false" ht="15.75" hidden="false" customHeight="false" outlineLevel="0" collapsed="false">
      <c r="A95" s="28" t="s">
        <v>18</v>
      </c>
      <c r="B95" s="24" t="n">
        <v>0.121527777777778</v>
      </c>
      <c r="C95" s="19"/>
      <c r="D95" s="2"/>
      <c r="E95" s="25"/>
      <c r="F95" s="25"/>
      <c r="G95" s="25"/>
      <c r="H95" s="25"/>
      <c r="I95" s="2"/>
      <c r="J95" s="2"/>
      <c r="K95" s="2"/>
      <c r="L95" s="2"/>
      <c r="M95" s="2"/>
      <c r="N95" s="2"/>
    </row>
    <row r="96" customFormat="false" ht="15.75" hidden="false" customHeight="true" outlineLevel="0" collapsed="false">
      <c r="A96" s="31" t="s">
        <v>21</v>
      </c>
      <c r="B96" s="31" t="s">
        <v>22</v>
      </c>
      <c r="C96" s="31" t="s">
        <v>23</v>
      </c>
      <c r="D96" s="31" t="s">
        <v>24</v>
      </c>
      <c r="E96" s="31" t="s">
        <v>25</v>
      </c>
      <c r="F96" s="31" t="s">
        <v>26</v>
      </c>
      <c r="G96" s="31" t="s">
        <v>6</v>
      </c>
      <c r="H96" s="31" t="s">
        <v>27</v>
      </c>
      <c r="I96" s="2"/>
      <c r="J96" s="2"/>
      <c r="K96" s="2"/>
      <c r="L96" s="2"/>
      <c r="M96" s="2"/>
      <c r="N96" s="2"/>
    </row>
    <row r="97" customFormat="false" ht="15.75" hidden="false" customHeight="false" outlineLevel="0" collapsed="false">
      <c r="A97" s="31"/>
      <c r="B97" s="31"/>
      <c r="C97" s="31"/>
      <c r="D97" s="31"/>
      <c r="E97" s="31"/>
      <c r="F97" s="31"/>
      <c r="G97" s="31"/>
      <c r="H97" s="31"/>
      <c r="I97" s="2"/>
      <c r="J97" s="2"/>
      <c r="K97" s="2"/>
      <c r="L97" s="2"/>
      <c r="M97" s="2"/>
      <c r="N97" s="2"/>
    </row>
    <row r="98" customFormat="false" ht="26.85" hidden="false" customHeight="false" outlineLevel="0" collapsed="false">
      <c r="A98" s="36" t="n">
        <v>1</v>
      </c>
      <c r="B98" s="37" t="s">
        <v>157</v>
      </c>
      <c r="C98" s="37" t="s">
        <v>158</v>
      </c>
      <c r="D98" s="37" t="s">
        <v>158</v>
      </c>
      <c r="E98" s="37"/>
      <c r="F98" s="37" t="s">
        <v>34</v>
      </c>
      <c r="G98" s="37" t="s">
        <v>10</v>
      </c>
      <c r="H98" s="37"/>
      <c r="I98" s="2"/>
      <c r="J98" s="2"/>
      <c r="K98" s="2"/>
      <c r="L98" s="2"/>
      <c r="M98" s="2"/>
      <c r="N98" s="2"/>
    </row>
    <row r="99" customFormat="false" ht="39.55" hidden="false" customHeight="false" outlineLevel="0" collapsed="false">
      <c r="A99" s="36" t="n">
        <v>2</v>
      </c>
      <c r="B99" s="37" t="s">
        <v>164</v>
      </c>
      <c r="C99" s="37" t="s">
        <v>165</v>
      </c>
      <c r="D99" s="37" t="s">
        <v>165</v>
      </c>
      <c r="E99" s="37"/>
      <c r="F99" s="37" t="s">
        <v>34</v>
      </c>
      <c r="G99" s="37" t="s">
        <v>10</v>
      </c>
      <c r="H99" s="37"/>
      <c r="I99" s="2"/>
      <c r="J99" s="2"/>
      <c r="K99" s="2"/>
      <c r="L99" s="2"/>
      <c r="M99" s="2"/>
      <c r="N99" s="2"/>
    </row>
    <row r="100" customFormat="false" ht="39.55" hidden="false" customHeight="false" outlineLevel="0" collapsed="false">
      <c r="A100" s="36" t="n">
        <v>3</v>
      </c>
      <c r="B100" s="37" t="s">
        <v>166</v>
      </c>
      <c r="C100" s="37" t="s">
        <v>167</v>
      </c>
      <c r="D100" s="37" t="s">
        <v>167</v>
      </c>
      <c r="E100" s="37"/>
      <c r="F100" s="37" t="s">
        <v>34</v>
      </c>
      <c r="G100" s="37" t="s">
        <v>10</v>
      </c>
      <c r="H100" s="37"/>
      <c r="I100" s="2"/>
      <c r="J100" s="2"/>
      <c r="K100" s="2"/>
      <c r="L100" s="2"/>
      <c r="M100" s="2"/>
      <c r="N100" s="2"/>
    </row>
    <row r="101" customFormat="false" ht="26.85" hidden="false" customHeight="false" outlineLevel="0" collapsed="false">
      <c r="A101" s="38"/>
      <c r="B101" s="37"/>
      <c r="C101" s="37" t="s">
        <v>168</v>
      </c>
      <c r="D101" s="37" t="s">
        <v>168</v>
      </c>
      <c r="E101" s="37"/>
      <c r="F101" s="37" t="s">
        <v>34</v>
      </c>
      <c r="G101" s="37" t="s">
        <v>10</v>
      </c>
      <c r="H101" s="37"/>
      <c r="I101" s="2"/>
      <c r="J101" s="2"/>
      <c r="K101" s="2"/>
      <c r="L101" s="2"/>
      <c r="M101" s="2"/>
      <c r="N101" s="2"/>
    </row>
    <row r="102" customFormat="false" ht="90.25" hidden="false" customHeight="false" outlineLevel="0" collapsed="false">
      <c r="A102" s="38"/>
      <c r="B102" s="37"/>
      <c r="C102" s="37" t="s">
        <v>169</v>
      </c>
      <c r="D102" s="37" t="s">
        <v>170</v>
      </c>
      <c r="E102" s="37"/>
      <c r="F102" s="37" t="s">
        <v>34</v>
      </c>
      <c r="G102" s="37" t="s">
        <v>13</v>
      </c>
      <c r="H102" s="37" t="s">
        <v>171</v>
      </c>
      <c r="I102" s="2"/>
      <c r="J102" s="2"/>
      <c r="K102" s="2"/>
      <c r="L102" s="2"/>
      <c r="M102" s="2"/>
      <c r="N102" s="2"/>
    </row>
    <row r="103" customFormat="false" ht="39.55" hidden="false" customHeight="false" outlineLevel="0" collapsed="false">
      <c r="A103" s="38"/>
      <c r="B103" s="37"/>
      <c r="C103" s="37" t="s">
        <v>172</v>
      </c>
      <c r="D103" s="37" t="s">
        <v>172</v>
      </c>
      <c r="E103" s="37"/>
      <c r="F103" s="37" t="s">
        <v>34</v>
      </c>
      <c r="G103" s="37" t="s">
        <v>10</v>
      </c>
      <c r="H103" s="37"/>
      <c r="I103" s="2"/>
      <c r="J103" s="2"/>
      <c r="K103" s="2"/>
      <c r="L103" s="2"/>
      <c r="M103" s="2"/>
      <c r="N103" s="2"/>
    </row>
    <row r="104" customFormat="false" ht="26.85" hidden="false" customHeight="false" outlineLevel="0" collapsed="false">
      <c r="A104" s="38"/>
      <c r="B104" s="37"/>
      <c r="C104" s="37" t="s">
        <v>173</v>
      </c>
      <c r="D104" s="37" t="s">
        <v>173</v>
      </c>
      <c r="E104" s="37"/>
      <c r="F104" s="37" t="s">
        <v>34</v>
      </c>
      <c r="G104" s="37" t="s">
        <v>10</v>
      </c>
      <c r="H104" s="37"/>
      <c r="I104" s="2"/>
      <c r="J104" s="2"/>
      <c r="K104" s="2"/>
      <c r="L104" s="2"/>
      <c r="M104" s="2"/>
      <c r="N104" s="2"/>
    </row>
    <row r="105" customFormat="false" ht="26.85" hidden="false" customHeight="false" outlineLevel="0" collapsed="false">
      <c r="A105" s="38"/>
      <c r="B105" s="37"/>
      <c r="C105" s="37" t="s">
        <v>174</v>
      </c>
      <c r="D105" s="37" t="s">
        <v>174</v>
      </c>
      <c r="E105" s="37"/>
      <c r="F105" s="37" t="s">
        <v>34</v>
      </c>
      <c r="G105" s="37" t="s">
        <v>10</v>
      </c>
      <c r="H105" s="37"/>
      <c r="I105" s="2"/>
      <c r="J105" s="2"/>
      <c r="K105" s="2"/>
      <c r="L105" s="2"/>
      <c r="M105" s="2"/>
      <c r="N105" s="2"/>
    </row>
    <row r="106" customFormat="false" ht="52.2" hidden="false" customHeight="false" outlineLevel="0" collapsed="false">
      <c r="A106" s="36" t="n">
        <v>4</v>
      </c>
      <c r="B106" s="37" t="s">
        <v>175</v>
      </c>
      <c r="C106" s="37" t="s">
        <v>176</v>
      </c>
      <c r="D106" s="37" t="s">
        <v>176</v>
      </c>
      <c r="E106" s="37"/>
      <c r="F106" s="37" t="s">
        <v>34</v>
      </c>
      <c r="G106" s="37" t="s">
        <v>10</v>
      </c>
      <c r="H106" s="37"/>
      <c r="I106" s="2"/>
      <c r="J106" s="2"/>
      <c r="K106" s="2"/>
      <c r="L106" s="2"/>
      <c r="M106" s="2"/>
      <c r="N106" s="2"/>
    </row>
    <row r="107" customFormat="false" ht="26.85" hidden="false" customHeight="false" outlineLevel="0" collapsed="false">
      <c r="A107" s="38"/>
      <c r="B107" s="37"/>
      <c r="C107" s="37" t="s">
        <v>177</v>
      </c>
      <c r="D107" s="37" t="s">
        <v>177</v>
      </c>
      <c r="E107" s="37"/>
      <c r="F107" s="37" t="s">
        <v>34</v>
      </c>
      <c r="G107" s="37" t="s">
        <v>10</v>
      </c>
      <c r="H107" s="37"/>
      <c r="I107" s="2"/>
      <c r="J107" s="2"/>
      <c r="K107" s="2"/>
      <c r="L107" s="2"/>
      <c r="M107" s="2"/>
      <c r="N107" s="2"/>
    </row>
    <row r="108" customFormat="false" ht="26.85" hidden="false" customHeight="false" outlineLevel="0" collapsed="false">
      <c r="A108" s="38"/>
      <c r="B108" s="37"/>
      <c r="C108" s="37" t="s">
        <v>178</v>
      </c>
      <c r="D108" s="37" t="s">
        <v>178</v>
      </c>
      <c r="E108" s="37"/>
      <c r="F108" s="37" t="s">
        <v>34</v>
      </c>
      <c r="G108" s="37" t="s">
        <v>10</v>
      </c>
      <c r="H108" s="37"/>
      <c r="I108" s="2"/>
      <c r="J108" s="2"/>
      <c r="K108" s="2"/>
      <c r="L108" s="2"/>
      <c r="M108" s="2"/>
      <c r="N108" s="2"/>
    </row>
    <row r="109" customFormat="false" ht="26.85" hidden="false" customHeight="false" outlineLevel="0" collapsed="false">
      <c r="A109" s="36" t="n">
        <v>5</v>
      </c>
      <c r="B109" s="37" t="s">
        <v>179</v>
      </c>
      <c r="C109" s="37" t="s">
        <v>180</v>
      </c>
      <c r="D109" s="37" t="s">
        <v>180</v>
      </c>
      <c r="E109" s="37"/>
      <c r="F109" s="37" t="s">
        <v>34</v>
      </c>
      <c r="G109" s="37" t="s">
        <v>10</v>
      </c>
      <c r="H109" s="37"/>
      <c r="I109" s="2"/>
      <c r="J109" s="2"/>
      <c r="K109" s="2"/>
      <c r="L109" s="2"/>
      <c r="M109" s="2"/>
      <c r="N109" s="2"/>
    </row>
    <row r="110" customFormat="false" ht="26.85" hidden="false" customHeight="false" outlineLevel="0" collapsed="false">
      <c r="A110" s="38"/>
      <c r="B110" s="37"/>
      <c r="C110" s="37" t="s">
        <v>181</v>
      </c>
      <c r="D110" s="37" t="s">
        <v>181</v>
      </c>
      <c r="E110" s="37"/>
      <c r="F110" s="37" t="s">
        <v>34</v>
      </c>
      <c r="G110" s="37" t="s">
        <v>10</v>
      </c>
      <c r="H110" s="37"/>
      <c r="I110" s="2"/>
      <c r="J110" s="2"/>
      <c r="K110" s="2"/>
      <c r="L110" s="2"/>
      <c r="M110" s="2"/>
      <c r="N110" s="2"/>
    </row>
    <row r="111" customFormat="false" ht="26.85" hidden="false" customHeight="false" outlineLevel="0" collapsed="false">
      <c r="A111" s="36" t="n">
        <v>6</v>
      </c>
      <c r="B111" s="37" t="s">
        <v>182</v>
      </c>
      <c r="C111" s="37" t="s">
        <v>114</v>
      </c>
      <c r="D111" s="37" t="s">
        <v>114</v>
      </c>
      <c r="E111" s="37"/>
      <c r="F111" s="37" t="s">
        <v>34</v>
      </c>
      <c r="G111" s="37" t="s">
        <v>10</v>
      </c>
      <c r="H111" s="37"/>
      <c r="I111" s="2"/>
      <c r="J111" s="2"/>
      <c r="K111" s="2"/>
      <c r="L111" s="2"/>
      <c r="M111" s="2"/>
      <c r="N111" s="2"/>
    </row>
    <row r="112" customFormat="false" ht="26.85" hidden="false" customHeight="false" outlineLevel="0" collapsed="false">
      <c r="A112" s="38"/>
      <c r="B112" s="37"/>
      <c r="C112" s="37" t="s">
        <v>183</v>
      </c>
      <c r="D112" s="37" t="s">
        <v>183</v>
      </c>
      <c r="E112" s="37"/>
      <c r="F112" s="37" t="s">
        <v>34</v>
      </c>
      <c r="G112" s="37" t="s">
        <v>10</v>
      </c>
      <c r="H112" s="37"/>
      <c r="I112" s="2"/>
      <c r="J112" s="2"/>
      <c r="K112" s="2"/>
      <c r="L112" s="2"/>
      <c r="M112" s="2"/>
      <c r="N112" s="2"/>
    </row>
    <row r="113" customFormat="false" ht="52.2" hidden="false" customHeight="false" outlineLevel="0" collapsed="false">
      <c r="A113" s="38"/>
      <c r="B113" s="37"/>
      <c r="C113" s="37" t="s">
        <v>184</v>
      </c>
      <c r="D113" s="37" t="s">
        <v>184</v>
      </c>
      <c r="E113" s="37"/>
      <c r="F113" s="37" t="s">
        <v>34</v>
      </c>
      <c r="G113" s="37" t="s">
        <v>10</v>
      </c>
      <c r="H113" s="37"/>
      <c r="I113" s="2"/>
      <c r="J113" s="2"/>
      <c r="K113" s="2"/>
      <c r="L113" s="2"/>
      <c r="M113" s="2"/>
      <c r="N113" s="2"/>
    </row>
    <row r="114" customFormat="false" ht="39.55" hidden="false" customHeight="false" outlineLevel="0" collapsed="false">
      <c r="A114" s="38"/>
      <c r="B114" s="37"/>
      <c r="C114" s="37" t="s">
        <v>185</v>
      </c>
      <c r="D114" s="37" t="s">
        <v>185</v>
      </c>
      <c r="E114" s="37"/>
      <c r="F114" s="37" t="s">
        <v>34</v>
      </c>
      <c r="G114" s="37" t="s">
        <v>10</v>
      </c>
      <c r="H114" s="37"/>
      <c r="I114" s="2"/>
      <c r="J114" s="2"/>
      <c r="K114" s="2"/>
      <c r="L114" s="2"/>
      <c r="M114" s="2"/>
      <c r="N114" s="2"/>
    </row>
    <row r="115" customFormat="false" ht="15.75" hidden="false" customHeight="false" outlineLevel="0" collapsed="false">
      <c r="A115" s="1"/>
      <c r="B115" s="2"/>
      <c r="C115" s="2"/>
      <c r="D115" s="2"/>
      <c r="E115" s="2"/>
      <c r="F115" s="2"/>
      <c r="G115" s="2"/>
      <c r="H115" s="2"/>
      <c r="I115" s="2"/>
      <c r="J115" s="2"/>
      <c r="K115" s="2"/>
      <c r="L115" s="2"/>
      <c r="M115" s="2"/>
      <c r="N115" s="2"/>
    </row>
    <row r="116" customFormat="false" ht="15.75" hidden="false" customHeight="true" outlineLevel="0" collapsed="false">
      <c r="A116" s="8" t="s">
        <v>186</v>
      </c>
      <c r="B116" s="8"/>
      <c r="C116" s="8"/>
      <c r="D116" s="8"/>
      <c r="E116" s="8"/>
      <c r="F116" s="8"/>
      <c r="G116" s="8"/>
      <c r="H116" s="8"/>
      <c r="I116" s="2"/>
      <c r="J116" s="2"/>
      <c r="K116" s="2"/>
      <c r="L116" s="2"/>
      <c r="M116" s="2"/>
      <c r="N116" s="2"/>
    </row>
    <row r="117" customFormat="false" ht="15.75" hidden="false" customHeight="true" outlineLevel="0" collapsed="false">
      <c r="A117" s="14" t="s">
        <v>187</v>
      </c>
      <c r="B117" s="14"/>
      <c r="C117" s="14"/>
      <c r="D117" s="14"/>
      <c r="E117" s="14"/>
      <c r="F117" s="14"/>
      <c r="G117" s="14"/>
      <c r="H117" s="14"/>
      <c r="I117" s="2"/>
      <c r="J117" s="2"/>
      <c r="K117" s="2"/>
      <c r="L117" s="2"/>
      <c r="M117" s="2"/>
      <c r="N117" s="2"/>
    </row>
    <row r="118" customFormat="false" ht="15.75" hidden="false" customHeight="false" outlineLevel="0" collapsed="false">
      <c r="A118" s="17" t="s">
        <v>12</v>
      </c>
      <c r="B118" s="18" t="n">
        <v>0.00763888888888889</v>
      </c>
      <c r="C118" s="19"/>
      <c r="D118" s="2"/>
      <c r="E118" s="2"/>
      <c r="F118" s="2"/>
      <c r="G118" s="2"/>
      <c r="H118" s="2"/>
      <c r="I118" s="2"/>
      <c r="J118" s="2"/>
      <c r="K118" s="2"/>
      <c r="L118" s="2"/>
      <c r="M118" s="2"/>
      <c r="N118" s="2"/>
    </row>
    <row r="119" customFormat="false" ht="15.75" hidden="false" customHeight="false" outlineLevel="0" collapsed="false">
      <c r="A119" s="23" t="s">
        <v>15</v>
      </c>
      <c r="B119" s="24" t="n">
        <v>0.121527777777778</v>
      </c>
      <c r="C119" s="19"/>
      <c r="D119" s="2"/>
      <c r="E119" s="25"/>
      <c r="F119" s="25"/>
      <c r="G119" s="25"/>
      <c r="H119" s="25"/>
      <c r="I119" s="2"/>
      <c r="J119" s="2"/>
      <c r="K119" s="2"/>
      <c r="L119" s="2"/>
      <c r="M119" s="2"/>
      <c r="N119" s="2"/>
    </row>
    <row r="120" customFormat="false" ht="15.75" hidden="false" customHeight="false" outlineLevel="0" collapsed="false">
      <c r="A120" s="28" t="s">
        <v>18</v>
      </c>
      <c r="B120" s="40" t="n">
        <v>0.129166666666667</v>
      </c>
      <c r="C120" s="19"/>
      <c r="D120" s="2"/>
      <c r="E120" s="25"/>
      <c r="F120" s="25"/>
      <c r="G120" s="25"/>
      <c r="H120" s="25"/>
      <c r="I120" s="2"/>
      <c r="J120" s="2"/>
      <c r="K120" s="2"/>
      <c r="L120" s="2"/>
      <c r="M120" s="2"/>
      <c r="N120" s="2"/>
    </row>
    <row r="121" customFormat="false" ht="15.75" hidden="false" customHeight="true" outlineLevel="0" collapsed="false">
      <c r="A121" s="31" t="s">
        <v>21</v>
      </c>
      <c r="B121" s="31" t="s">
        <v>22</v>
      </c>
      <c r="C121" s="31" t="s">
        <v>23</v>
      </c>
      <c r="D121" s="31" t="s">
        <v>24</v>
      </c>
      <c r="E121" s="31" t="s">
        <v>25</v>
      </c>
      <c r="F121" s="31" t="s">
        <v>26</v>
      </c>
      <c r="G121" s="31" t="s">
        <v>6</v>
      </c>
      <c r="H121" s="31" t="s">
        <v>27</v>
      </c>
      <c r="I121" s="2"/>
      <c r="J121" s="2"/>
      <c r="K121" s="2"/>
      <c r="L121" s="2"/>
      <c r="M121" s="2"/>
      <c r="N121" s="2"/>
    </row>
    <row r="122" customFormat="false" ht="15.75" hidden="false" customHeight="false" outlineLevel="0" collapsed="false">
      <c r="A122" s="31"/>
      <c r="B122" s="31"/>
      <c r="C122" s="31"/>
      <c r="D122" s="31"/>
      <c r="E122" s="31"/>
      <c r="F122" s="31"/>
      <c r="G122" s="31"/>
      <c r="H122" s="31"/>
      <c r="I122" s="2"/>
      <c r="J122" s="2"/>
      <c r="K122" s="2"/>
      <c r="L122" s="2"/>
      <c r="M122" s="2"/>
      <c r="N122" s="2"/>
    </row>
    <row r="123" customFormat="false" ht="26.85" hidden="false" customHeight="false" outlineLevel="0" collapsed="false">
      <c r="A123" s="36" t="n">
        <v>1</v>
      </c>
      <c r="B123" s="37" t="s">
        <v>188</v>
      </c>
      <c r="C123" s="37" t="s">
        <v>31</v>
      </c>
      <c r="D123" s="37" t="s">
        <v>31</v>
      </c>
      <c r="E123" s="37" t="s">
        <v>189</v>
      </c>
      <c r="F123" s="37" t="s">
        <v>34</v>
      </c>
      <c r="G123" s="37" t="s">
        <v>10</v>
      </c>
      <c r="H123" s="37"/>
      <c r="I123" s="2"/>
      <c r="J123" s="2"/>
      <c r="K123" s="2"/>
      <c r="L123" s="2"/>
      <c r="M123" s="2"/>
      <c r="N123" s="2"/>
    </row>
    <row r="124" customFormat="false" ht="15.75" hidden="false" customHeight="false" outlineLevel="0" collapsed="false">
      <c r="A124" s="36" t="n">
        <v>2</v>
      </c>
      <c r="B124" s="37" t="s">
        <v>190</v>
      </c>
      <c r="C124" s="37" t="s">
        <v>191</v>
      </c>
      <c r="D124" s="37" t="s">
        <v>191</v>
      </c>
      <c r="E124" s="37"/>
      <c r="F124" s="37" t="s">
        <v>34</v>
      </c>
      <c r="G124" s="37" t="s">
        <v>10</v>
      </c>
      <c r="H124" s="37"/>
      <c r="I124" s="2"/>
      <c r="J124" s="2"/>
      <c r="K124" s="2"/>
      <c r="L124" s="2"/>
      <c r="M124" s="2"/>
      <c r="N124" s="2"/>
    </row>
    <row r="125" customFormat="false" ht="90.25" hidden="false" customHeight="false" outlineLevel="0" collapsed="false">
      <c r="A125" s="36" t="n">
        <v>3</v>
      </c>
      <c r="B125" s="37" t="s">
        <v>192</v>
      </c>
      <c r="C125" s="37" t="s">
        <v>193</v>
      </c>
      <c r="D125" s="37" t="s">
        <v>194</v>
      </c>
      <c r="E125" s="41" t="s">
        <v>195</v>
      </c>
      <c r="F125" s="37" t="s">
        <v>34</v>
      </c>
      <c r="G125" s="37" t="s">
        <v>13</v>
      </c>
      <c r="H125" s="37" t="s">
        <v>196</v>
      </c>
      <c r="I125" s="2"/>
      <c r="J125" s="2"/>
      <c r="K125" s="2"/>
      <c r="L125" s="2"/>
      <c r="M125" s="2"/>
      <c r="N125" s="2"/>
    </row>
    <row r="126" customFormat="false" ht="77.6" hidden="false" customHeight="false" outlineLevel="0" collapsed="false">
      <c r="A126" s="38"/>
      <c r="B126" s="37"/>
      <c r="C126" s="37" t="s">
        <v>197</v>
      </c>
      <c r="D126" s="37" t="s">
        <v>198</v>
      </c>
      <c r="E126" s="37"/>
      <c r="F126" s="37" t="s">
        <v>34</v>
      </c>
      <c r="G126" s="37" t="s">
        <v>19</v>
      </c>
      <c r="H126" s="37" t="s">
        <v>199</v>
      </c>
      <c r="I126" s="2"/>
      <c r="J126" s="2"/>
      <c r="K126" s="2"/>
      <c r="L126" s="2"/>
      <c r="M126" s="2"/>
      <c r="N126" s="2"/>
    </row>
    <row r="127" customFormat="false" ht="77.6" hidden="false" customHeight="false" outlineLevel="0" collapsed="false">
      <c r="A127" s="38"/>
      <c r="B127" s="37"/>
      <c r="C127" s="37" t="s">
        <v>200</v>
      </c>
      <c r="D127" s="37" t="s">
        <v>201</v>
      </c>
      <c r="E127" s="37"/>
      <c r="F127" s="37" t="s">
        <v>34</v>
      </c>
      <c r="G127" s="37" t="s">
        <v>19</v>
      </c>
      <c r="H127" s="37" t="s">
        <v>202</v>
      </c>
      <c r="I127" s="2"/>
      <c r="J127" s="2"/>
      <c r="K127" s="2"/>
      <c r="L127" s="2"/>
      <c r="M127" s="2"/>
      <c r="N127" s="2"/>
    </row>
    <row r="128" customFormat="false" ht="90.25" hidden="false" customHeight="false" outlineLevel="0" collapsed="false">
      <c r="A128" s="38"/>
      <c r="B128" s="37"/>
      <c r="C128" s="37" t="s">
        <v>203</v>
      </c>
      <c r="D128" s="37" t="s">
        <v>204</v>
      </c>
      <c r="E128" s="37"/>
      <c r="F128" s="37" t="s">
        <v>34</v>
      </c>
      <c r="G128" s="37" t="s">
        <v>19</v>
      </c>
      <c r="H128" s="37" t="s">
        <v>205</v>
      </c>
      <c r="I128" s="2"/>
      <c r="J128" s="2"/>
      <c r="K128" s="2"/>
      <c r="L128" s="2"/>
      <c r="M128" s="2"/>
      <c r="N128" s="2"/>
    </row>
    <row r="129" customFormat="false" ht="52.2" hidden="false" customHeight="false" outlineLevel="0" collapsed="false">
      <c r="A129" s="38"/>
      <c r="B129" s="37"/>
      <c r="C129" s="37" t="s">
        <v>155</v>
      </c>
      <c r="D129" s="37" t="s">
        <v>206</v>
      </c>
      <c r="E129" s="37"/>
      <c r="F129" s="37" t="s">
        <v>34</v>
      </c>
      <c r="G129" s="37" t="s">
        <v>19</v>
      </c>
      <c r="H129" s="37" t="s">
        <v>207</v>
      </c>
      <c r="I129" s="2"/>
      <c r="J129" s="2"/>
      <c r="K129" s="2"/>
      <c r="L129" s="2"/>
      <c r="M129" s="2"/>
      <c r="N129" s="2"/>
    </row>
    <row r="130" customFormat="false" ht="52.2" hidden="false" customHeight="false" outlineLevel="0" collapsed="false">
      <c r="A130" s="38"/>
      <c r="B130" s="37"/>
      <c r="C130" s="37" t="s">
        <v>156</v>
      </c>
      <c r="D130" s="37" t="s">
        <v>208</v>
      </c>
      <c r="E130" s="37"/>
      <c r="F130" s="37" t="s">
        <v>34</v>
      </c>
      <c r="G130" s="37" t="s">
        <v>19</v>
      </c>
      <c r="H130" s="37" t="s">
        <v>209</v>
      </c>
      <c r="I130" s="2"/>
      <c r="J130" s="2"/>
      <c r="K130" s="2"/>
      <c r="L130" s="2"/>
      <c r="M130" s="2"/>
      <c r="N130" s="2"/>
    </row>
    <row r="131" customFormat="false" ht="15.75" hidden="false" customHeight="false" outlineLevel="0" collapsed="false">
      <c r="A131" s="1"/>
      <c r="B131" s="2"/>
      <c r="C131" s="2"/>
      <c r="D131" s="2"/>
      <c r="E131" s="2"/>
      <c r="F131" s="42"/>
      <c r="G131" s="42"/>
      <c r="H131" s="2"/>
      <c r="I131" s="2"/>
      <c r="J131" s="2"/>
      <c r="K131" s="2"/>
      <c r="L131" s="2"/>
      <c r="M131" s="2"/>
      <c r="N131" s="2"/>
    </row>
    <row r="132" customFormat="false" ht="15.75" hidden="false" customHeight="true" outlineLevel="0" collapsed="false">
      <c r="A132" s="8" t="s">
        <v>210</v>
      </c>
      <c r="B132" s="8"/>
      <c r="C132" s="8"/>
      <c r="D132" s="8"/>
      <c r="E132" s="8"/>
      <c r="F132" s="8"/>
      <c r="G132" s="8"/>
      <c r="H132" s="8"/>
      <c r="I132" s="2"/>
      <c r="J132" s="2"/>
      <c r="K132" s="2"/>
      <c r="L132" s="2"/>
      <c r="M132" s="2"/>
      <c r="N132" s="2"/>
    </row>
    <row r="133" customFormat="false" ht="15.75" hidden="false" customHeight="true" outlineLevel="0" collapsed="false">
      <c r="A133" s="14" t="s">
        <v>211</v>
      </c>
      <c r="B133" s="14"/>
      <c r="C133" s="14"/>
      <c r="D133" s="14"/>
      <c r="E133" s="14"/>
      <c r="F133" s="14"/>
      <c r="G133" s="14"/>
      <c r="H133" s="14"/>
      <c r="I133" s="2"/>
      <c r="J133" s="2"/>
      <c r="K133" s="2"/>
      <c r="L133" s="2"/>
      <c r="M133" s="2"/>
      <c r="N133" s="2"/>
    </row>
    <row r="134" customFormat="false" ht="15.75" hidden="false" customHeight="false" outlineLevel="0" collapsed="false">
      <c r="A134" s="17" t="s">
        <v>12</v>
      </c>
      <c r="B134" s="18" t="n">
        <v>0.00625</v>
      </c>
      <c r="C134" s="19"/>
      <c r="D134" s="2"/>
      <c r="E134" s="2"/>
      <c r="F134" s="2"/>
      <c r="G134" s="2"/>
      <c r="H134" s="2"/>
      <c r="I134" s="2"/>
      <c r="J134" s="2"/>
      <c r="K134" s="2"/>
      <c r="L134" s="2"/>
      <c r="M134" s="2"/>
      <c r="N134" s="2"/>
    </row>
    <row r="135" customFormat="false" ht="15.75" hidden="false" customHeight="false" outlineLevel="0" collapsed="false">
      <c r="A135" s="23" t="s">
        <v>15</v>
      </c>
      <c r="B135" s="24" t="n">
        <v>0.129861111111111</v>
      </c>
      <c r="C135" s="19"/>
      <c r="D135" s="2"/>
      <c r="E135" s="25"/>
      <c r="F135" s="25"/>
      <c r="G135" s="25"/>
      <c r="H135" s="25"/>
      <c r="I135" s="2"/>
      <c r="J135" s="2"/>
      <c r="K135" s="2"/>
      <c r="L135" s="2"/>
      <c r="M135" s="2"/>
      <c r="N135" s="2"/>
    </row>
    <row r="136" customFormat="false" ht="15.75" hidden="false" customHeight="false" outlineLevel="0" collapsed="false">
      <c r="A136" s="28" t="s">
        <v>18</v>
      </c>
      <c r="B136" s="40" t="n">
        <v>0.136111111111111</v>
      </c>
      <c r="C136" s="19"/>
      <c r="D136" s="2"/>
      <c r="E136" s="25"/>
      <c r="F136" s="25"/>
      <c r="G136" s="25"/>
      <c r="H136" s="25"/>
      <c r="I136" s="2"/>
      <c r="J136" s="2"/>
      <c r="K136" s="2"/>
      <c r="L136" s="2"/>
      <c r="M136" s="2"/>
      <c r="N136" s="2"/>
    </row>
    <row r="137" customFormat="false" ht="15.75" hidden="false" customHeight="true" outlineLevel="0" collapsed="false">
      <c r="A137" s="31" t="s">
        <v>21</v>
      </c>
      <c r="B137" s="31" t="s">
        <v>22</v>
      </c>
      <c r="C137" s="31" t="s">
        <v>23</v>
      </c>
      <c r="D137" s="31" t="s">
        <v>24</v>
      </c>
      <c r="E137" s="31" t="s">
        <v>25</v>
      </c>
      <c r="F137" s="31" t="s">
        <v>26</v>
      </c>
      <c r="G137" s="31" t="s">
        <v>6</v>
      </c>
      <c r="H137" s="31" t="s">
        <v>27</v>
      </c>
      <c r="I137" s="2"/>
      <c r="J137" s="2"/>
      <c r="K137" s="2"/>
      <c r="L137" s="2"/>
      <c r="M137" s="2"/>
      <c r="N137" s="2"/>
    </row>
    <row r="138" customFormat="false" ht="15.75" hidden="false" customHeight="false" outlineLevel="0" collapsed="false">
      <c r="A138" s="31"/>
      <c r="B138" s="31"/>
      <c r="C138" s="31"/>
      <c r="D138" s="31"/>
      <c r="E138" s="31"/>
      <c r="F138" s="31"/>
      <c r="G138" s="31"/>
      <c r="H138" s="31"/>
      <c r="I138" s="2"/>
      <c r="J138" s="2"/>
      <c r="K138" s="2"/>
      <c r="L138" s="2"/>
      <c r="M138" s="2"/>
      <c r="N138" s="2"/>
    </row>
    <row r="139" customFormat="false" ht="26.85" hidden="false" customHeight="false" outlineLevel="0" collapsed="false">
      <c r="A139" s="36" t="n">
        <v>1</v>
      </c>
      <c r="B139" s="37" t="s">
        <v>188</v>
      </c>
      <c r="C139" s="37" t="s">
        <v>31</v>
      </c>
      <c r="D139" s="37" t="s">
        <v>31</v>
      </c>
      <c r="E139" s="37" t="s">
        <v>189</v>
      </c>
      <c r="F139" s="43" t="s">
        <v>34</v>
      </c>
      <c r="G139" s="37" t="s">
        <v>10</v>
      </c>
      <c r="H139" s="37"/>
      <c r="I139" s="2"/>
      <c r="J139" s="2"/>
      <c r="K139" s="2"/>
      <c r="L139" s="2"/>
      <c r="M139" s="2"/>
      <c r="N139" s="2"/>
    </row>
    <row r="140" customFormat="false" ht="26.85" hidden="false" customHeight="false" outlineLevel="0" collapsed="false">
      <c r="A140" s="36" t="n">
        <v>2</v>
      </c>
      <c r="B140" s="37" t="s">
        <v>212</v>
      </c>
      <c r="C140" s="37" t="s">
        <v>213</v>
      </c>
      <c r="D140" s="37" t="s">
        <v>213</v>
      </c>
      <c r="E140" s="37"/>
      <c r="F140" s="43" t="s">
        <v>34</v>
      </c>
      <c r="G140" s="37" t="s">
        <v>10</v>
      </c>
      <c r="H140" s="37"/>
      <c r="I140" s="2"/>
      <c r="J140" s="2"/>
      <c r="K140" s="2"/>
      <c r="L140" s="2"/>
      <c r="M140" s="2"/>
      <c r="N140" s="2"/>
    </row>
    <row r="141" customFormat="false" ht="39.55" hidden="false" customHeight="false" outlineLevel="0" collapsed="false">
      <c r="A141" s="36" t="n">
        <v>3</v>
      </c>
      <c r="B141" s="37" t="s">
        <v>164</v>
      </c>
      <c r="C141" s="37" t="s">
        <v>165</v>
      </c>
      <c r="D141" s="37" t="s">
        <v>165</v>
      </c>
      <c r="E141" s="37"/>
      <c r="F141" s="43" t="s">
        <v>34</v>
      </c>
      <c r="G141" s="37" t="s">
        <v>10</v>
      </c>
      <c r="H141" s="37"/>
      <c r="I141" s="2"/>
      <c r="J141" s="2"/>
      <c r="K141" s="2"/>
      <c r="L141" s="2"/>
      <c r="M141" s="2"/>
      <c r="N141" s="2"/>
    </row>
    <row r="142" customFormat="false" ht="39.55" hidden="false" customHeight="false" outlineLevel="0" collapsed="false">
      <c r="A142" s="36" t="n">
        <v>4</v>
      </c>
      <c r="B142" s="37" t="s">
        <v>166</v>
      </c>
      <c r="C142" s="37" t="s">
        <v>167</v>
      </c>
      <c r="D142" s="37" t="s">
        <v>167</v>
      </c>
      <c r="E142" s="37"/>
      <c r="F142" s="43" t="s">
        <v>34</v>
      </c>
      <c r="G142" s="37" t="s">
        <v>10</v>
      </c>
      <c r="H142" s="37"/>
      <c r="I142" s="2"/>
      <c r="J142" s="2"/>
      <c r="K142" s="2"/>
      <c r="L142" s="2"/>
      <c r="M142" s="2"/>
      <c r="N142" s="2"/>
    </row>
    <row r="143" customFormat="false" ht="26.85" hidden="false" customHeight="false" outlineLevel="0" collapsed="false">
      <c r="A143" s="38"/>
      <c r="B143" s="37"/>
      <c r="C143" s="37" t="s">
        <v>168</v>
      </c>
      <c r="D143" s="37" t="s">
        <v>168</v>
      </c>
      <c r="E143" s="37"/>
      <c r="F143" s="43" t="s">
        <v>34</v>
      </c>
      <c r="G143" s="37" t="s">
        <v>10</v>
      </c>
      <c r="H143" s="37"/>
      <c r="I143" s="2"/>
      <c r="J143" s="2"/>
      <c r="K143" s="2"/>
      <c r="L143" s="2"/>
      <c r="M143" s="2"/>
      <c r="N143" s="2"/>
    </row>
    <row r="144" customFormat="false" ht="90.25" hidden="false" customHeight="false" outlineLevel="0" collapsed="false">
      <c r="A144" s="38"/>
      <c r="B144" s="37"/>
      <c r="C144" s="37" t="s">
        <v>169</v>
      </c>
      <c r="D144" s="37" t="s">
        <v>170</v>
      </c>
      <c r="E144" s="37"/>
      <c r="F144" s="43" t="s">
        <v>34</v>
      </c>
      <c r="G144" s="37" t="s">
        <v>13</v>
      </c>
      <c r="H144" s="37" t="s">
        <v>171</v>
      </c>
      <c r="I144" s="2"/>
      <c r="J144" s="2"/>
      <c r="K144" s="2"/>
      <c r="L144" s="2"/>
      <c r="M144" s="2"/>
      <c r="N144" s="2"/>
    </row>
    <row r="145" customFormat="false" ht="39.55" hidden="false" customHeight="false" outlineLevel="0" collapsed="false">
      <c r="A145" s="38"/>
      <c r="B145" s="37"/>
      <c r="C145" s="37" t="s">
        <v>172</v>
      </c>
      <c r="D145" s="37" t="s">
        <v>172</v>
      </c>
      <c r="E145" s="37"/>
      <c r="F145" s="43" t="s">
        <v>34</v>
      </c>
      <c r="G145" s="37" t="s">
        <v>10</v>
      </c>
      <c r="H145" s="37"/>
      <c r="I145" s="2"/>
      <c r="J145" s="2"/>
      <c r="K145" s="2"/>
      <c r="L145" s="2"/>
      <c r="M145" s="2"/>
      <c r="N145" s="2"/>
    </row>
    <row r="146" customFormat="false" ht="26.85" hidden="false" customHeight="false" outlineLevel="0" collapsed="false">
      <c r="A146" s="38"/>
      <c r="B146" s="37"/>
      <c r="C146" s="37" t="s">
        <v>173</v>
      </c>
      <c r="D146" s="37" t="s">
        <v>173</v>
      </c>
      <c r="E146" s="37"/>
      <c r="F146" s="43" t="s">
        <v>34</v>
      </c>
      <c r="G146" s="37" t="s">
        <v>10</v>
      </c>
      <c r="H146" s="37"/>
      <c r="I146" s="2"/>
      <c r="J146" s="2"/>
      <c r="K146" s="2"/>
      <c r="L146" s="2"/>
      <c r="M146" s="2"/>
      <c r="N146" s="2"/>
    </row>
    <row r="147" customFormat="false" ht="26.85" hidden="false" customHeight="false" outlineLevel="0" collapsed="false">
      <c r="A147" s="38"/>
      <c r="B147" s="37"/>
      <c r="C147" s="37" t="s">
        <v>174</v>
      </c>
      <c r="D147" s="37" t="s">
        <v>174</v>
      </c>
      <c r="E147" s="37"/>
      <c r="F147" s="43" t="s">
        <v>34</v>
      </c>
      <c r="G147" s="37" t="s">
        <v>10</v>
      </c>
      <c r="H147" s="37"/>
      <c r="I147" s="2"/>
      <c r="J147" s="2"/>
      <c r="K147" s="2"/>
      <c r="L147" s="2"/>
      <c r="M147" s="2"/>
      <c r="N147" s="2"/>
    </row>
    <row r="148" customFormat="false" ht="52.2" hidden="false" customHeight="false" outlineLevel="0" collapsed="false">
      <c r="A148" s="36" t="n">
        <v>5</v>
      </c>
      <c r="B148" s="37" t="s">
        <v>175</v>
      </c>
      <c r="C148" s="37" t="s">
        <v>176</v>
      </c>
      <c r="D148" s="37" t="s">
        <v>176</v>
      </c>
      <c r="E148" s="37"/>
      <c r="F148" s="43" t="s">
        <v>34</v>
      </c>
      <c r="G148" s="37" t="s">
        <v>10</v>
      </c>
      <c r="H148" s="37"/>
      <c r="I148" s="2"/>
      <c r="J148" s="2"/>
      <c r="K148" s="2"/>
      <c r="L148" s="2"/>
      <c r="M148" s="2"/>
      <c r="N148" s="2"/>
    </row>
    <row r="149" customFormat="false" ht="26.85" hidden="false" customHeight="false" outlineLevel="0" collapsed="false">
      <c r="A149" s="38"/>
      <c r="B149" s="37"/>
      <c r="C149" s="37" t="s">
        <v>177</v>
      </c>
      <c r="D149" s="37" t="s">
        <v>177</v>
      </c>
      <c r="E149" s="37"/>
      <c r="F149" s="43" t="s">
        <v>34</v>
      </c>
      <c r="G149" s="37" t="s">
        <v>10</v>
      </c>
      <c r="H149" s="37"/>
      <c r="I149" s="2"/>
      <c r="J149" s="2"/>
      <c r="K149" s="2"/>
      <c r="L149" s="2"/>
      <c r="M149" s="2"/>
      <c r="N149" s="2"/>
    </row>
    <row r="150" customFormat="false" ht="26.85" hidden="false" customHeight="false" outlineLevel="0" collapsed="false">
      <c r="A150" s="38"/>
      <c r="B150" s="37"/>
      <c r="C150" s="37" t="s">
        <v>178</v>
      </c>
      <c r="D150" s="37" t="s">
        <v>178</v>
      </c>
      <c r="E150" s="37"/>
      <c r="F150" s="43" t="s">
        <v>34</v>
      </c>
      <c r="G150" s="37" t="s">
        <v>10</v>
      </c>
      <c r="H150" s="37"/>
      <c r="I150" s="2"/>
      <c r="J150" s="2"/>
      <c r="K150" s="2"/>
      <c r="L150" s="2"/>
      <c r="M150" s="2"/>
      <c r="N150" s="2"/>
    </row>
    <row r="151" customFormat="false" ht="26.85" hidden="false" customHeight="false" outlineLevel="0" collapsed="false">
      <c r="A151" s="36" t="n">
        <v>6</v>
      </c>
      <c r="B151" s="37" t="s">
        <v>179</v>
      </c>
      <c r="C151" s="37" t="s">
        <v>180</v>
      </c>
      <c r="D151" s="37" t="s">
        <v>180</v>
      </c>
      <c r="E151" s="37"/>
      <c r="F151" s="43" t="s">
        <v>34</v>
      </c>
      <c r="G151" s="37" t="s">
        <v>10</v>
      </c>
      <c r="H151" s="37"/>
      <c r="I151" s="2"/>
      <c r="J151" s="2"/>
      <c r="K151" s="2"/>
      <c r="L151" s="2"/>
      <c r="M151" s="2"/>
      <c r="N151" s="2"/>
    </row>
    <row r="152" customFormat="false" ht="26.85" hidden="false" customHeight="false" outlineLevel="0" collapsed="false">
      <c r="A152" s="38"/>
      <c r="B152" s="37"/>
      <c r="C152" s="37" t="s">
        <v>181</v>
      </c>
      <c r="D152" s="37" t="s">
        <v>181</v>
      </c>
      <c r="E152" s="37"/>
      <c r="F152" s="43" t="s">
        <v>34</v>
      </c>
      <c r="G152" s="37" t="s">
        <v>10</v>
      </c>
      <c r="H152" s="37"/>
      <c r="I152" s="2"/>
      <c r="J152" s="2"/>
      <c r="K152" s="2"/>
      <c r="L152" s="2"/>
      <c r="M152" s="2"/>
      <c r="N152" s="2"/>
    </row>
    <row r="153" customFormat="false" ht="39.55" hidden="false" customHeight="false" outlineLevel="0" collapsed="false">
      <c r="A153" s="36" t="n">
        <v>7</v>
      </c>
      <c r="B153" s="37" t="s">
        <v>214</v>
      </c>
      <c r="C153" s="37" t="s">
        <v>215</v>
      </c>
      <c r="D153" s="37" t="s">
        <v>215</v>
      </c>
      <c r="E153" s="37"/>
      <c r="F153" s="43" t="s">
        <v>34</v>
      </c>
      <c r="G153" s="37" t="s">
        <v>10</v>
      </c>
      <c r="H153" s="37"/>
      <c r="I153" s="2"/>
      <c r="J153" s="2"/>
      <c r="K153" s="2"/>
      <c r="L153" s="2"/>
      <c r="M153" s="2"/>
      <c r="N153" s="2"/>
    </row>
    <row r="154" customFormat="false" ht="26.85" hidden="false" customHeight="false" outlineLevel="0" collapsed="false">
      <c r="A154" s="38"/>
      <c r="B154" s="37"/>
      <c r="C154" s="37" t="s">
        <v>216</v>
      </c>
      <c r="D154" s="37" t="s">
        <v>216</v>
      </c>
      <c r="E154" s="37"/>
      <c r="F154" s="43" t="s">
        <v>34</v>
      </c>
      <c r="G154" s="37" t="s">
        <v>10</v>
      </c>
      <c r="H154" s="37"/>
      <c r="I154" s="2"/>
      <c r="J154" s="2"/>
      <c r="K154" s="2"/>
      <c r="L154" s="2"/>
      <c r="M154" s="2"/>
      <c r="N154" s="2"/>
    </row>
    <row r="155" customFormat="false" ht="90.25" hidden="false" customHeight="false" outlineLevel="0" collapsed="false">
      <c r="A155" s="38"/>
      <c r="B155" s="37"/>
      <c r="C155" s="37" t="s">
        <v>217</v>
      </c>
      <c r="D155" s="37" t="s">
        <v>218</v>
      </c>
      <c r="E155" s="37"/>
      <c r="F155" s="43" t="s">
        <v>34</v>
      </c>
      <c r="G155" s="37" t="s">
        <v>13</v>
      </c>
      <c r="H155" s="37" t="s">
        <v>219</v>
      </c>
      <c r="I155" s="2"/>
      <c r="J155" s="2"/>
      <c r="K155" s="2"/>
      <c r="L155" s="2"/>
      <c r="M155" s="2"/>
      <c r="N155" s="2"/>
    </row>
    <row r="156" customFormat="false" ht="64.9" hidden="false" customHeight="false" outlineLevel="0" collapsed="false">
      <c r="A156" s="38"/>
      <c r="B156" s="37"/>
      <c r="C156" s="37" t="s">
        <v>220</v>
      </c>
      <c r="D156" s="37" t="s">
        <v>221</v>
      </c>
      <c r="E156" s="37"/>
      <c r="F156" s="43" t="s">
        <v>34</v>
      </c>
      <c r="G156" s="37" t="s">
        <v>19</v>
      </c>
      <c r="H156" s="37" t="s">
        <v>222</v>
      </c>
      <c r="I156" s="2"/>
      <c r="J156" s="2"/>
      <c r="K156" s="2"/>
      <c r="L156" s="2"/>
      <c r="M156" s="2"/>
      <c r="N156" s="2"/>
    </row>
    <row r="157" customFormat="false" ht="64.9" hidden="false" customHeight="false" outlineLevel="0" collapsed="false">
      <c r="A157" s="36" t="n">
        <v>8</v>
      </c>
      <c r="B157" s="37" t="s">
        <v>223</v>
      </c>
      <c r="C157" s="37" t="s">
        <v>224</v>
      </c>
      <c r="D157" s="37" t="s">
        <v>225</v>
      </c>
      <c r="E157" s="37"/>
      <c r="F157" s="43" t="s">
        <v>34</v>
      </c>
      <c r="G157" s="37" t="s">
        <v>19</v>
      </c>
      <c r="H157" s="37" t="s">
        <v>222</v>
      </c>
      <c r="I157" s="2"/>
      <c r="J157" s="2"/>
      <c r="K157" s="2"/>
      <c r="L157" s="2"/>
      <c r="M157" s="2"/>
      <c r="N157" s="2"/>
    </row>
    <row r="158" customFormat="false" ht="64.9" hidden="false" customHeight="false" outlineLevel="0" collapsed="false">
      <c r="A158" s="38"/>
      <c r="B158" s="37"/>
      <c r="C158" s="37" t="s">
        <v>226</v>
      </c>
      <c r="D158" s="37" t="s">
        <v>225</v>
      </c>
      <c r="E158" s="37"/>
      <c r="F158" s="43" t="s">
        <v>34</v>
      </c>
      <c r="G158" s="37" t="s">
        <v>19</v>
      </c>
      <c r="H158" s="37" t="s">
        <v>222</v>
      </c>
      <c r="I158" s="2"/>
      <c r="J158" s="2"/>
      <c r="K158" s="2"/>
      <c r="L158" s="2"/>
      <c r="M158" s="2"/>
      <c r="N158" s="2"/>
    </row>
    <row r="159" customFormat="false" ht="15.75" hidden="false" customHeight="false" outlineLevel="0" collapsed="false">
      <c r="A159" s="1"/>
      <c r="B159" s="2"/>
      <c r="C159" s="2"/>
      <c r="D159" s="2"/>
      <c r="E159" s="2"/>
      <c r="F159" s="42"/>
      <c r="G159" s="42"/>
      <c r="H159" s="2"/>
      <c r="I159" s="2"/>
      <c r="J159" s="2"/>
      <c r="K159" s="2"/>
      <c r="L159" s="2"/>
      <c r="M159" s="2"/>
      <c r="N159" s="2"/>
    </row>
    <row r="160" customFormat="false" ht="15.75" hidden="false" customHeight="true" outlineLevel="0" collapsed="false">
      <c r="A160" s="8" t="s">
        <v>227</v>
      </c>
      <c r="B160" s="8"/>
      <c r="C160" s="8"/>
      <c r="D160" s="8"/>
      <c r="E160" s="8"/>
      <c r="F160" s="8"/>
      <c r="G160" s="8"/>
      <c r="H160" s="8"/>
      <c r="I160" s="2"/>
      <c r="J160" s="2"/>
      <c r="K160" s="2"/>
      <c r="L160" s="2"/>
      <c r="M160" s="2"/>
      <c r="N160" s="2"/>
    </row>
    <row r="161" customFormat="false" ht="15.75" hidden="false" customHeight="true" outlineLevel="0" collapsed="false">
      <c r="A161" s="14" t="s">
        <v>228</v>
      </c>
      <c r="B161" s="14"/>
      <c r="C161" s="14"/>
      <c r="D161" s="14"/>
      <c r="E161" s="14"/>
      <c r="F161" s="14"/>
      <c r="G161" s="14"/>
      <c r="H161" s="14"/>
      <c r="I161" s="2"/>
      <c r="J161" s="2"/>
      <c r="K161" s="2"/>
      <c r="L161" s="2"/>
      <c r="M161" s="2"/>
      <c r="N161" s="2"/>
    </row>
    <row r="162" customFormat="false" ht="15.75" hidden="false" customHeight="false" outlineLevel="0" collapsed="false">
      <c r="A162" s="17" t="s">
        <v>12</v>
      </c>
      <c r="B162" s="18" t="n">
        <v>0.00694444444444444</v>
      </c>
      <c r="C162" s="19"/>
      <c r="D162" s="2"/>
      <c r="E162" s="2"/>
      <c r="F162" s="2"/>
      <c r="G162" s="2"/>
      <c r="H162" s="2"/>
      <c r="I162" s="2"/>
      <c r="J162" s="2"/>
      <c r="K162" s="2"/>
      <c r="L162" s="2"/>
      <c r="M162" s="2"/>
      <c r="N162" s="2"/>
    </row>
    <row r="163" customFormat="false" ht="15.75" hidden="false" customHeight="false" outlineLevel="0" collapsed="false">
      <c r="A163" s="23" t="s">
        <v>15</v>
      </c>
      <c r="B163" s="40" t="n">
        <v>0.136111111111111</v>
      </c>
      <c r="C163" s="19"/>
      <c r="D163" s="2"/>
      <c r="E163" s="25"/>
      <c r="F163" s="25"/>
      <c r="G163" s="25"/>
      <c r="H163" s="25"/>
      <c r="I163" s="2"/>
      <c r="J163" s="2"/>
      <c r="K163" s="2"/>
      <c r="L163" s="2"/>
      <c r="M163" s="2"/>
      <c r="N163" s="2"/>
    </row>
    <row r="164" customFormat="false" ht="15.75" hidden="false" customHeight="false" outlineLevel="0" collapsed="false">
      <c r="A164" s="28" t="s">
        <v>18</v>
      </c>
      <c r="B164" s="40" t="n">
        <v>0.143055555555556</v>
      </c>
      <c r="C164" s="19"/>
      <c r="D164" s="2"/>
      <c r="E164" s="25"/>
      <c r="F164" s="25"/>
      <c r="G164" s="25"/>
      <c r="H164" s="25"/>
      <c r="I164" s="2"/>
      <c r="J164" s="2"/>
      <c r="K164" s="2"/>
      <c r="L164" s="2"/>
      <c r="M164" s="2"/>
      <c r="N164" s="2"/>
    </row>
    <row r="165" customFormat="false" ht="15.75" hidden="false" customHeight="true" outlineLevel="0" collapsed="false">
      <c r="A165" s="31" t="s">
        <v>21</v>
      </c>
      <c r="B165" s="31" t="s">
        <v>22</v>
      </c>
      <c r="C165" s="31" t="s">
        <v>23</v>
      </c>
      <c r="D165" s="31" t="s">
        <v>24</v>
      </c>
      <c r="E165" s="31" t="s">
        <v>25</v>
      </c>
      <c r="F165" s="31" t="s">
        <v>26</v>
      </c>
      <c r="G165" s="31" t="s">
        <v>6</v>
      </c>
      <c r="H165" s="31" t="s">
        <v>27</v>
      </c>
      <c r="I165" s="2"/>
      <c r="J165" s="2"/>
      <c r="K165" s="2"/>
      <c r="L165" s="2"/>
      <c r="M165" s="2"/>
      <c r="N165" s="2"/>
    </row>
    <row r="166" customFormat="false" ht="15.75" hidden="false" customHeight="false" outlineLevel="0" collapsed="false">
      <c r="A166" s="31"/>
      <c r="B166" s="31"/>
      <c r="C166" s="31"/>
      <c r="D166" s="31"/>
      <c r="E166" s="31"/>
      <c r="F166" s="31"/>
      <c r="G166" s="31"/>
      <c r="H166" s="31"/>
      <c r="I166" s="2"/>
      <c r="J166" s="2"/>
      <c r="K166" s="2"/>
      <c r="L166" s="2"/>
      <c r="M166" s="2"/>
      <c r="N166" s="2"/>
    </row>
    <row r="167" customFormat="false" ht="26.85" hidden="false" customHeight="false" outlineLevel="0" collapsed="false">
      <c r="A167" s="36" t="n">
        <v>1</v>
      </c>
      <c r="B167" s="37" t="s">
        <v>188</v>
      </c>
      <c r="C167" s="37" t="s">
        <v>31</v>
      </c>
      <c r="D167" s="37" t="s">
        <v>31</v>
      </c>
      <c r="E167" s="37" t="s">
        <v>189</v>
      </c>
      <c r="F167" s="43" t="s">
        <v>34</v>
      </c>
      <c r="G167" s="37" t="s">
        <v>10</v>
      </c>
      <c r="H167" s="37"/>
      <c r="I167" s="2"/>
      <c r="J167" s="2"/>
      <c r="K167" s="2"/>
      <c r="L167" s="2"/>
      <c r="M167" s="2"/>
      <c r="N167" s="2"/>
    </row>
    <row r="168" customFormat="false" ht="26.85" hidden="false" customHeight="false" outlineLevel="0" collapsed="false">
      <c r="A168" s="36" t="n">
        <v>2</v>
      </c>
      <c r="B168" s="37" t="s">
        <v>212</v>
      </c>
      <c r="C168" s="37" t="s">
        <v>213</v>
      </c>
      <c r="D168" s="37" t="s">
        <v>213</v>
      </c>
      <c r="E168" s="37"/>
      <c r="F168" s="43" t="s">
        <v>34</v>
      </c>
      <c r="G168" s="37" t="s">
        <v>10</v>
      </c>
      <c r="H168" s="37"/>
      <c r="I168" s="2"/>
      <c r="J168" s="2"/>
      <c r="K168" s="2"/>
      <c r="L168" s="2"/>
      <c r="M168" s="2"/>
      <c r="N168" s="2"/>
    </row>
    <row r="169" customFormat="false" ht="26.85" hidden="false" customHeight="false" outlineLevel="0" collapsed="false">
      <c r="A169" s="36" t="n">
        <v>3</v>
      </c>
      <c r="B169" s="37" t="s">
        <v>229</v>
      </c>
      <c r="C169" s="37" t="s">
        <v>230</v>
      </c>
      <c r="D169" s="37" t="s">
        <v>230</v>
      </c>
      <c r="E169" s="37"/>
      <c r="F169" s="43" t="s">
        <v>34</v>
      </c>
      <c r="G169" s="37" t="s">
        <v>10</v>
      </c>
      <c r="H169" s="37"/>
      <c r="I169" s="2"/>
      <c r="J169" s="2"/>
      <c r="K169" s="2"/>
      <c r="L169" s="2"/>
      <c r="M169" s="2"/>
      <c r="N169" s="2"/>
    </row>
    <row r="170" customFormat="false" ht="26.85" hidden="false" customHeight="false" outlineLevel="0" collapsed="false">
      <c r="A170" s="36" t="n">
        <v>4</v>
      </c>
      <c r="B170" s="37" t="s">
        <v>231</v>
      </c>
      <c r="C170" s="37" t="s">
        <v>232</v>
      </c>
      <c r="D170" s="37" t="s">
        <v>232</v>
      </c>
      <c r="E170" s="37"/>
      <c r="F170" s="43" t="s">
        <v>34</v>
      </c>
      <c r="G170" s="37" t="s">
        <v>10</v>
      </c>
      <c r="H170" s="37"/>
      <c r="I170" s="2"/>
      <c r="J170" s="2"/>
      <c r="K170" s="2"/>
      <c r="L170" s="2"/>
      <c r="M170" s="2"/>
      <c r="N170" s="2"/>
    </row>
    <row r="171" customFormat="false" ht="39.55" hidden="false" customHeight="false" outlineLevel="0" collapsed="false">
      <c r="A171" s="38"/>
      <c r="B171" s="37"/>
      <c r="C171" s="37" t="s">
        <v>233</v>
      </c>
      <c r="D171" s="37" t="s">
        <v>233</v>
      </c>
      <c r="E171" s="37"/>
      <c r="F171" s="43" t="s">
        <v>34</v>
      </c>
      <c r="G171" s="37" t="s">
        <v>10</v>
      </c>
      <c r="H171" s="37"/>
      <c r="I171" s="2"/>
      <c r="J171" s="2"/>
      <c r="K171" s="2"/>
      <c r="L171" s="2"/>
      <c r="M171" s="2"/>
      <c r="N171" s="2"/>
    </row>
  </sheetData>
  <mergeCells count="85">
    <mergeCell ref="A4:H4"/>
    <mergeCell ref="K4:K5"/>
    <mergeCell ref="A5:H5"/>
    <mergeCell ref="E7:H7"/>
    <mergeCell ref="E8:H8"/>
    <mergeCell ref="A9:A10"/>
    <mergeCell ref="B9:B10"/>
    <mergeCell ref="C9:C10"/>
    <mergeCell ref="D9:D10"/>
    <mergeCell ref="E9:E10"/>
    <mergeCell ref="F9:F10"/>
    <mergeCell ref="G9:G10"/>
    <mergeCell ref="H9:H10"/>
    <mergeCell ref="A18:H18"/>
    <mergeCell ref="A19:H19"/>
    <mergeCell ref="E21:H21"/>
    <mergeCell ref="E22:H22"/>
    <mergeCell ref="A23:A24"/>
    <mergeCell ref="B23:B24"/>
    <mergeCell ref="C23:C24"/>
    <mergeCell ref="D23:D24"/>
    <mergeCell ref="E23:E24"/>
    <mergeCell ref="F23:F24"/>
    <mergeCell ref="G23:G24"/>
    <mergeCell ref="H23:H24"/>
    <mergeCell ref="A63:H63"/>
    <mergeCell ref="A64:H64"/>
    <mergeCell ref="E66:H66"/>
    <mergeCell ref="E67:H67"/>
    <mergeCell ref="A68:A69"/>
    <mergeCell ref="B68:B69"/>
    <mergeCell ref="C68:C69"/>
    <mergeCell ref="D68:D69"/>
    <mergeCell ref="E68:E69"/>
    <mergeCell ref="F68:F69"/>
    <mergeCell ref="G68:G69"/>
    <mergeCell ref="H68:H69"/>
    <mergeCell ref="A91:H91"/>
    <mergeCell ref="A92:H92"/>
    <mergeCell ref="E94:H94"/>
    <mergeCell ref="E95:H95"/>
    <mergeCell ref="A96:A97"/>
    <mergeCell ref="B96:B97"/>
    <mergeCell ref="C96:C97"/>
    <mergeCell ref="D96:D97"/>
    <mergeCell ref="E96:E97"/>
    <mergeCell ref="F96:F97"/>
    <mergeCell ref="G96:G97"/>
    <mergeCell ref="H96:H97"/>
    <mergeCell ref="A116:H116"/>
    <mergeCell ref="A117:H117"/>
    <mergeCell ref="E119:H119"/>
    <mergeCell ref="E120:H120"/>
    <mergeCell ref="A121:A122"/>
    <mergeCell ref="B121:B122"/>
    <mergeCell ref="C121:C122"/>
    <mergeCell ref="D121:D122"/>
    <mergeCell ref="E121:E122"/>
    <mergeCell ref="F121:F122"/>
    <mergeCell ref="G121:G122"/>
    <mergeCell ref="H121:H122"/>
    <mergeCell ref="A132:H132"/>
    <mergeCell ref="A133:H133"/>
    <mergeCell ref="E135:H135"/>
    <mergeCell ref="E136:H136"/>
    <mergeCell ref="A137:A138"/>
    <mergeCell ref="B137:B138"/>
    <mergeCell ref="C137:C138"/>
    <mergeCell ref="D137:D138"/>
    <mergeCell ref="E137:E138"/>
    <mergeCell ref="F137:F138"/>
    <mergeCell ref="G137:G138"/>
    <mergeCell ref="H137:H138"/>
    <mergeCell ref="A160:H160"/>
    <mergeCell ref="A161:H161"/>
    <mergeCell ref="E163:H163"/>
    <mergeCell ref="E164:H164"/>
    <mergeCell ref="A165:A166"/>
    <mergeCell ref="B165:B166"/>
    <mergeCell ref="C165:C166"/>
    <mergeCell ref="D165:D166"/>
    <mergeCell ref="E165:E166"/>
    <mergeCell ref="F165:F166"/>
    <mergeCell ref="G165:G166"/>
    <mergeCell ref="H165:H166"/>
  </mergeCells>
  <conditionalFormatting sqref="G11:G16 G25:G61 G70:G89 G98:G114 G123:G130 G134 G137:G158 G167:G171">
    <cfRule type="containsText" priority="2" operator="containsText" aboveAverage="0" equalAverage="0" bottom="0" percent="0" rank="0" text="PASS" dxfId="0">
      <formula>NOT(ISERROR(SEARCH("PASS",G11)))</formula>
    </cfRule>
    <cfRule type="containsText" priority="3" operator="containsText" aboveAverage="0" equalAverage="0" bottom="0" percent="0" rank="0" text="FAIL" dxfId="1">
      <formula>NOT(ISERROR(SEARCH("FAIL",G11)))</formula>
    </cfRule>
    <cfRule type="containsText" priority="4" operator="containsText" aboveAverage="0" equalAverage="0" bottom="0" percent="0" rank="0" text="CNT" dxfId="2">
      <formula>NOT(ISERROR(SEARCH("CNT",G11)))</formula>
    </cfRule>
    <cfRule type="containsText" priority="5" operator="containsText" aboveAverage="0" equalAverage="0" bottom="0" percent="0" rank="0" text="N/A" dxfId="3">
      <formula>NOT(ISERROR(SEARCH("N/A",G11)))</formula>
    </cfRule>
  </conditionalFormatting>
  <conditionalFormatting sqref="G11:G16 G25:G61 G70:G89 G98:G114 G123:G130 G139:G158 G167:G171">
    <cfRule type="containsText" priority="6" operator="containsText" aboveAverage="0" equalAverage="0" bottom="0" percent="0" rank="0" text="WARNING" dxfId="4">
      <formula>NOT(ISERROR(SEARCH("WARNING",G11)))</formula>
    </cfRule>
  </conditionalFormatting>
  <dataValidations count="1">
    <dataValidation allowBlank="true" errorStyle="stop" operator="between" showDropDown="false" showErrorMessage="false" showInputMessage="false" sqref="G11:G16 G25:G61 G70:G89 G98:G114 G123:G130 G139:G158 G167:G171" type="list">
      <formula1>"PASS,FAIL,CNT,N/A,WARNING"</formula1>
      <formula2>0</formula2>
    </dataValidation>
  </dataValidations>
  <hyperlinks>
    <hyperlink ref="E78" r:id="rId1" display="https://drive.google.com/file/d/1dw3hbR8XEVaMH03Txk-FrzK8E6x1wcmT/view?usp=drive_link"/>
    <hyperlink ref="E125" r:id="rId2" location="bookmark=kix.sl6931j4mrf0" display="TASK_N5"/>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9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18"/>
    <col collapsed="false" customWidth="true" hidden="false" outlineLevel="0" max="4" min="3" style="0" width="42"/>
    <col collapsed="false" customWidth="true" hidden="false" outlineLevel="0" max="5" min="5" style="0" width="62"/>
  </cols>
  <sheetData>
    <row r="1" customFormat="false" ht="15" hidden="false" customHeight="false" outlineLevel="0" collapsed="false">
      <c r="A1" s="44" t="s">
        <v>234</v>
      </c>
    </row>
    <row r="2" customFormat="false" ht="30" hidden="false" customHeight="true" outlineLevel="0" collapsed="false">
      <c r="A2" s="45" t="s">
        <v>235</v>
      </c>
      <c r="B2" s="45"/>
      <c r="C2" s="45"/>
      <c r="D2" s="45"/>
      <c r="E2" s="45"/>
    </row>
    <row r="4" customFormat="false" ht="15" hidden="false" customHeight="false" outlineLevel="0" collapsed="false">
      <c r="A4" s="46" t="s">
        <v>236</v>
      </c>
      <c r="B4" s="46" t="s">
        <v>237</v>
      </c>
      <c r="C4" s="46" t="s">
        <v>238</v>
      </c>
      <c r="D4" s="46" t="s">
        <v>239</v>
      </c>
      <c r="E4" s="46" t="s">
        <v>240</v>
      </c>
    </row>
    <row r="5" customFormat="false" ht="23.85" hidden="false" customHeight="false" outlineLevel="0" collapsed="false">
      <c r="A5" s="47" t="s">
        <v>241</v>
      </c>
      <c r="B5" s="47" t="s">
        <v>26</v>
      </c>
      <c r="C5" s="47" t="s">
        <v>242</v>
      </c>
      <c r="D5" s="47" t="s">
        <v>34</v>
      </c>
      <c r="E5" s="47" t="s">
        <v>243</v>
      </c>
    </row>
    <row r="6" customFormat="false" ht="23.85" hidden="false" customHeight="false" outlineLevel="0" collapsed="false">
      <c r="A6" s="47" t="s">
        <v>244</v>
      </c>
      <c r="B6" s="47" t="s">
        <v>26</v>
      </c>
      <c r="C6" s="47" t="s">
        <v>245</v>
      </c>
      <c r="D6" s="47" t="s">
        <v>34</v>
      </c>
      <c r="E6" s="47" t="s">
        <v>243</v>
      </c>
    </row>
    <row r="7" customFormat="false" ht="23.85" hidden="false" customHeight="false" outlineLevel="0" collapsed="false">
      <c r="A7" s="47" t="s">
        <v>246</v>
      </c>
      <c r="B7" s="47" t="s">
        <v>26</v>
      </c>
      <c r="C7" s="47" t="s">
        <v>247</v>
      </c>
      <c r="D7" s="47" t="s">
        <v>34</v>
      </c>
      <c r="E7" s="47" t="s">
        <v>243</v>
      </c>
    </row>
    <row r="8" customFormat="false" ht="23.85" hidden="false" customHeight="false" outlineLevel="0" collapsed="false">
      <c r="A8" s="47" t="s">
        <v>248</v>
      </c>
      <c r="B8" s="47" t="s">
        <v>26</v>
      </c>
      <c r="C8" s="47" t="s">
        <v>249</v>
      </c>
      <c r="D8" s="47" t="s">
        <v>34</v>
      </c>
      <c r="E8" s="47" t="s">
        <v>243</v>
      </c>
    </row>
    <row r="9" customFormat="false" ht="23.85" hidden="false" customHeight="false" outlineLevel="0" collapsed="false">
      <c r="A9" s="47" t="s">
        <v>250</v>
      </c>
      <c r="B9" s="47" t="s">
        <v>26</v>
      </c>
      <c r="C9" s="47" t="s">
        <v>251</v>
      </c>
      <c r="D9" s="47" t="s">
        <v>34</v>
      </c>
      <c r="E9" s="47" t="s">
        <v>243</v>
      </c>
    </row>
    <row r="10" customFormat="false" ht="23.85" hidden="false" customHeight="false" outlineLevel="0" collapsed="false">
      <c r="A10" s="47" t="s">
        <v>252</v>
      </c>
      <c r="B10" s="47" t="s">
        <v>26</v>
      </c>
      <c r="C10" s="47" t="s">
        <v>242</v>
      </c>
      <c r="D10" s="47" t="s">
        <v>34</v>
      </c>
      <c r="E10" s="47" t="s">
        <v>243</v>
      </c>
    </row>
    <row r="11" customFormat="false" ht="23.85" hidden="false" customHeight="false" outlineLevel="0" collapsed="false">
      <c r="A11" s="47" t="s">
        <v>253</v>
      </c>
      <c r="B11" s="47" t="s">
        <v>26</v>
      </c>
      <c r="C11" s="47" t="s">
        <v>245</v>
      </c>
      <c r="D11" s="47" t="s">
        <v>34</v>
      </c>
      <c r="E11" s="47" t="s">
        <v>243</v>
      </c>
    </row>
    <row r="12" customFormat="false" ht="23.85" hidden="false" customHeight="false" outlineLevel="0" collapsed="false">
      <c r="A12" s="47" t="s">
        <v>254</v>
      </c>
      <c r="B12" s="47" t="s">
        <v>26</v>
      </c>
      <c r="C12" s="47" t="s">
        <v>247</v>
      </c>
      <c r="D12" s="47" t="s">
        <v>34</v>
      </c>
      <c r="E12" s="47" t="s">
        <v>243</v>
      </c>
    </row>
    <row r="13" customFormat="false" ht="23.85" hidden="false" customHeight="false" outlineLevel="0" collapsed="false">
      <c r="A13" s="47" t="s">
        <v>255</v>
      </c>
      <c r="B13" s="47" t="s">
        <v>26</v>
      </c>
      <c r="C13" s="47" t="s">
        <v>249</v>
      </c>
      <c r="D13" s="47" t="s">
        <v>34</v>
      </c>
      <c r="E13" s="47" t="s">
        <v>243</v>
      </c>
    </row>
    <row r="14" customFormat="false" ht="23.85" hidden="false" customHeight="false" outlineLevel="0" collapsed="false">
      <c r="A14" s="47" t="s">
        <v>256</v>
      </c>
      <c r="B14" s="47" t="s">
        <v>26</v>
      </c>
      <c r="C14" s="47" t="s">
        <v>251</v>
      </c>
      <c r="D14" s="47" t="s">
        <v>34</v>
      </c>
      <c r="E14" s="47" t="s">
        <v>243</v>
      </c>
    </row>
    <row r="15" customFormat="false" ht="23.85" hidden="false" customHeight="false" outlineLevel="0" collapsed="false">
      <c r="A15" s="47" t="s">
        <v>257</v>
      </c>
      <c r="B15" s="47" t="s">
        <v>26</v>
      </c>
      <c r="C15" s="47" t="s">
        <v>258</v>
      </c>
      <c r="D15" s="47" t="s">
        <v>34</v>
      </c>
      <c r="E15" s="47" t="s">
        <v>243</v>
      </c>
    </row>
    <row r="16" customFormat="false" ht="23.85" hidden="false" customHeight="false" outlineLevel="0" collapsed="false">
      <c r="A16" s="47" t="s">
        <v>259</v>
      </c>
      <c r="B16" s="47" t="s">
        <v>26</v>
      </c>
      <c r="C16" s="47" t="s">
        <v>260</v>
      </c>
      <c r="D16" s="47" t="s">
        <v>34</v>
      </c>
      <c r="E16" s="47" t="s">
        <v>243</v>
      </c>
    </row>
    <row r="17" customFormat="false" ht="23.85" hidden="false" customHeight="false" outlineLevel="0" collapsed="false">
      <c r="A17" s="47" t="s">
        <v>261</v>
      </c>
      <c r="B17" s="47" t="s">
        <v>26</v>
      </c>
      <c r="C17" s="47" t="s">
        <v>262</v>
      </c>
      <c r="D17" s="47" t="s">
        <v>34</v>
      </c>
      <c r="E17" s="47" t="s">
        <v>243</v>
      </c>
    </row>
    <row r="18" customFormat="false" ht="23.85" hidden="false" customHeight="false" outlineLevel="0" collapsed="false">
      <c r="A18" s="47" t="s">
        <v>263</v>
      </c>
      <c r="B18" s="47" t="s">
        <v>26</v>
      </c>
      <c r="C18" s="47" t="s">
        <v>264</v>
      </c>
      <c r="D18" s="47" t="s">
        <v>34</v>
      </c>
      <c r="E18" s="47" t="s">
        <v>243</v>
      </c>
    </row>
    <row r="19" customFormat="false" ht="23.85" hidden="false" customHeight="false" outlineLevel="0" collapsed="false">
      <c r="A19" s="47" t="s">
        <v>265</v>
      </c>
      <c r="B19" s="47" t="s">
        <v>26</v>
      </c>
      <c r="C19" s="47" t="s">
        <v>266</v>
      </c>
      <c r="D19" s="47" t="s">
        <v>34</v>
      </c>
      <c r="E19" s="47" t="s">
        <v>243</v>
      </c>
    </row>
    <row r="20" customFormat="false" ht="23.85" hidden="false" customHeight="false" outlineLevel="0" collapsed="false">
      <c r="A20" s="47" t="s">
        <v>267</v>
      </c>
      <c r="B20" s="47" t="s">
        <v>26</v>
      </c>
      <c r="C20" s="47" t="s">
        <v>268</v>
      </c>
      <c r="D20" s="47" t="s">
        <v>34</v>
      </c>
      <c r="E20" s="47" t="s">
        <v>243</v>
      </c>
    </row>
    <row r="21" customFormat="false" ht="23.85" hidden="false" customHeight="false" outlineLevel="0" collapsed="false">
      <c r="A21" s="47" t="s">
        <v>269</v>
      </c>
      <c r="B21" s="47" t="s">
        <v>26</v>
      </c>
      <c r="C21" s="47" t="s">
        <v>270</v>
      </c>
      <c r="D21" s="47" t="s">
        <v>34</v>
      </c>
      <c r="E21" s="47" t="s">
        <v>243</v>
      </c>
    </row>
    <row r="22" customFormat="false" ht="23.85" hidden="false" customHeight="false" outlineLevel="0" collapsed="false">
      <c r="A22" s="47" t="s">
        <v>271</v>
      </c>
      <c r="B22" s="47" t="s">
        <v>26</v>
      </c>
      <c r="C22" s="47" t="s">
        <v>272</v>
      </c>
      <c r="D22" s="47" t="s">
        <v>34</v>
      </c>
      <c r="E22" s="47" t="s">
        <v>243</v>
      </c>
    </row>
    <row r="23" customFormat="false" ht="23.85" hidden="false" customHeight="false" outlineLevel="0" collapsed="false">
      <c r="A23" s="47" t="s">
        <v>273</v>
      </c>
      <c r="B23" s="47" t="s">
        <v>26</v>
      </c>
      <c r="C23" s="47" t="s">
        <v>274</v>
      </c>
      <c r="D23" s="47" t="s">
        <v>34</v>
      </c>
      <c r="E23" s="47" t="s">
        <v>243</v>
      </c>
    </row>
    <row r="24" customFormat="false" ht="23.85" hidden="false" customHeight="false" outlineLevel="0" collapsed="false">
      <c r="A24" s="47" t="s">
        <v>275</v>
      </c>
      <c r="B24" s="47" t="s">
        <v>26</v>
      </c>
      <c r="C24" s="47" t="s">
        <v>276</v>
      </c>
      <c r="D24" s="47" t="s">
        <v>34</v>
      </c>
      <c r="E24" s="47" t="s">
        <v>243</v>
      </c>
    </row>
    <row r="25" customFormat="false" ht="23.85" hidden="false" customHeight="false" outlineLevel="0" collapsed="false">
      <c r="A25" s="47" t="s">
        <v>277</v>
      </c>
      <c r="B25" s="47" t="s">
        <v>26</v>
      </c>
      <c r="C25" s="47" t="s">
        <v>278</v>
      </c>
      <c r="D25" s="47" t="s">
        <v>34</v>
      </c>
      <c r="E25" s="47" t="s">
        <v>243</v>
      </c>
    </row>
    <row r="26" customFormat="false" ht="23.85" hidden="false" customHeight="false" outlineLevel="0" collapsed="false">
      <c r="A26" s="47" t="s">
        <v>279</v>
      </c>
      <c r="B26" s="47" t="s">
        <v>26</v>
      </c>
      <c r="C26" s="47" t="s">
        <v>280</v>
      </c>
      <c r="D26" s="47" t="s">
        <v>34</v>
      </c>
      <c r="E26" s="47" t="s">
        <v>243</v>
      </c>
    </row>
    <row r="27" customFormat="false" ht="23.85" hidden="false" customHeight="false" outlineLevel="0" collapsed="false">
      <c r="A27" s="47" t="s">
        <v>281</v>
      </c>
      <c r="B27" s="47" t="s">
        <v>26</v>
      </c>
      <c r="C27" s="47" t="s">
        <v>282</v>
      </c>
      <c r="D27" s="47" t="s">
        <v>34</v>
      </c>
      <c r="E27" s="47" t="s">
        <v>243</v>
      </c>
    </row>
    <row r="28" customFormat="false" ht="23.85" hidden="false" customHeight="false" outlineLevel="0" collapsed="false">
      <c r="A28" s="47" t="s">
        <v>283</v>
      </c>
      <c r="B28" s="47" t="s">
        <v>26</v>
      </c>
      <c r="C28" s="47" t="s">
        <v>284</v>
      </c>
      <c r="D28" s="47" t="s">
        <v>34</v>
      </c>
      <c r="E28" s="47" t="s">
        <v>243</v>
      </c>
    </row>
    <row r="29" customFormat="false" ht="23.85" hidden="false" customHeight="false" outlineLevel="0" collapsed="false">
      <c r="A29" s="47" t="s">
        <v>285</v>
      </c>
      <c r="B29" s="47" t="s">
        <v>26</v>
      </c>
      <c r="C29" s="47" t="s">
        <v>286</v>
      </c>
      <c r="D29" s="47" t="s">
        <v>34</v>
      </c>
      <c r="E29" s="47" t="s">
        <v>243</v>
      </c>
    </row>
    <row r="30" customFormat="false" ht="23.85" hidden="false" customHeight="false" outlineLevel="0" collapsed="false">
      <c r="A30" s="47" t="s">
        <v>287</v>
      </c>
      <c r="B30" s="47" t="s">
        <v>26</v>
      </c>
      <c r="C30" s="47" t="s">
        <v>288</v>
      </c>
      <c r="D30" s="47" t="s">
        <v>34</v>
      </c>
      <c r="E30" s="47" t="s">
        <v>243</v>
      </c>
    </row>
    <row r="31" customFormat="false" ht="23.85" hidden="false" customHeight="false" outlineLevel="0" collapsed="false">
      <c r="A31" s="47" t="s">
        <v>289</v>
      </c>
      <c r="B31" s="47" t="s">
        <v>26</v>
      </c>
      <c r="C31" s="47" t="s">
        <v>290</v>
      </c>
      <c r="D31" s="47" t="s">
        <v>34</v>
      </c>
      <c r="E31" s="47" t="s">
        <v>243</v>
      </c>
    </row>
    <row r="32" customFormat="false" ht="23.85" hidden="false" customHeight="false" outlineLevel="0" collapsed="false">
      <c r="A32" s="47" t="s">
        <v>291</v>
      </c>
      <c r="B32" s="47" t="s">
        <v>26</v>
      </c>
      <c r="C32" s="47" t="s">
        <v>292</v>
      </c>
      <c r="D32" s="47" t="s">
        <v>34</v>
      </c>
      <c r="E32" s="47" t="s">
        <v>243</v>
      </c>
    </row>
    <row r="33" customFormat="false" ht="23.85" hidden="false" customHeight="false" outlineLevel="0" collapsed="false">
      <c r="A33" s="47" t="s">
        <v>293</v>
      </c>
      <c r="B33" s="47" t="s">
        <v>26</v>
      </c>
      <c r="C33" s="47" t="s">
        <v>294</v>
      </c>
      <c r="D33" s="47" t="s">
        <v>34</v>
      </c>
      <c r="E33" s="47" t="s">
        <v>243</v>
      </c>
    </row>
    <row r="34" customFormat="false" ht="23.85" hidden="false" customHeight="false" outlineLevel="0" collapsed="false">
      <c r="A34" s="47" t="s">
        <v>295</v>
      </c>
      <c r="B34" s="47" t="s">
        <v>26</v>
      </c>
      <c r="C34" s="47" t="s">
        <v>296</v>
      </c>
      <c r="D34" s="47" t="s">
        <v>34</v>
      </c>
      <c r="E34" s="47" t="s">
        <v>243</v>
      </c>
    </row>
    <row r="35" customFormat="false" ht="23.85" hidden="false" customHeight="false" outlineLevel="0" collapsed="false">
      <c r="A35" s="47" t="s">
        <v>297</v>
      </c>
      <c r="B35" s="47" t="s">
        <v>26</v>
      </c>
      <c r="C35" s="47" t="s">
        <v>298</v>
      </c>
      <c r="D35" s="47" t="s">
        <v>34</v>
      </c>
      <c r="E35" s="47" t="s">
        <v>243</v>
      </c>
    </row>
    <row r="36" customFormat="false" ht="23.85" hidden="false" customHeight="false" outlineLevel="0" collapsed="false">
      <c r="A36" s="47" t="s">
        <v>299</v>
      </c>
      <c r="B36" s="47" t="s">
        <v>26</v>
      </c>
      <c r="C36" s="47" t="s">
        <v>300</v>
      </c>
      <c r="D36" s="47" t="s">
        <v>34</v>
      </c>
      <c r="E36" s="47" t="s">
        <v>243</v>
      </c>
    </row>
    <row r="37" customFormat="false" ht="23.85" hidden="false" customHeight="false" outlineLevel="0" collapsed="false">
      <c r="A37" s="47" t="s">
        <v>301</v>
      </c>
      <c r="B37" s="47" t="s">
        <v>26</v>
      </c>
      <c r="C37" s="47" t="s">
        <v>302</v>
      </c>
      <c r="D37" s="47" t="s">
        <v>34</v>
      </c>
      <c r="E37" s="47" t="s">
        <v>243</v>
      </c>
    </row>
    <row r="38" customFormat="false" ht="23.85" hidden="false" customHeight="false" outlineLevel="0" collapsed="false">
      <c r="A38" s="47" t="s">
        <v>303</v>
      </c>
      <c r="B38" s="47" t="s">
        <v>26</v>
      </c>
      <c r="C38" s="47" t="s">
        <v>304</v>
      </c>
      <c r="D38" s="47" t="s">
        <v>34</v>
      </c>
      <c r="E38" s="47" t="s">
        <v>243</v>
      </c>
    </row>
    <row r="39" customFormat="false" ht="23.85" hidden="false" customHeight="false" outlineLevel="0" collapsed="false">
      <c r="A39" s="47" t="s">
        <v>305</v>
      </c>
      <c r="B39" s="47" t="s">
        <v>26</v>
      </c>
      <c r="C39" s="47" t="s">
        <v>306</v>
      </c>
      <c r="D39" s="47" t="s">
        <v>34</v>
      </c>
      <c r="E39" s="47" t="s">
        <v>243</v>
      </c>
    </row>
    <row r="40" customFormat="false" ht="23.85" hidden="false" customHeight="false" outlineLevel="0" collapsed="false">
      <c r="A40" s="47" t="s">
        <v>307</v>
      </c>
      <c r="B40" s="47" t="s">
        <v>26</v>
      </c>
      <c r="C40" s="47" t="s">
        <v>308</v>
      </c>
      <c r="D40" s="47" t="s">
        <v>34</v>
      </c>
      <c r="E40" s="47" t="s">
        <v>243</v>
      </c>
    </row>
    <row r="41" customFormat="false" ht="23.85" hidden="false" customHeight="false" outlineLevel="0" collapsed="false">
      <c r="A41" s="47" t="s">
        <v>309</v>
      </c>
      <c r="B41" s="47" t="s">
        <v>26</v>
      </c>
      <c r="C41" s="47" t="s">
        <v>310</v>
      </c>
      <c r="D41" s="47" t="s">
        <v>34</v>
      </c>
      <c r="E41" s="47" t="s">
        <v>243</v>
      </c>
    </row>
    <row r="42" customFormat="false" ht="23.85" hidden="false" customHeight="false" outlineLevel="0" collapsed="false">
      <c r="A42" s="47" t="s">
        <v>311</v>
      </c>
      <c r="B42" s="47" t="s">
        <v>26</v>
      </c>
      <c r="C42" s="47" t="s">
        <v>312</v>
      </c>
      <c r="D42" s="47" t="s">
        <v>34</v>
      </c>
      <c r="E42" s="47" t="s">
        <v>243</v>
      </c>
    </row>
    <row r="43" customFormat="false" ht="23.85" hidden="false" customHeight="false" outlineLevel="0" collapsed="false">
      <c r="A43" s="47" t="s">
        <v>313</v>
      </c>
      <c r="B43" s="47" t="s">
        <v>26</v>
      </c>
      <c r="C43" s="47" t="s">
        <v>314</v>
      </c>
      <c r="D43" s="47" t="s">
        <v>34</v>
      </c>
      <c r="E43" s="47" t="s">
        <v>243</v>
      </c>
    </row>
    <row r="44" customFormat="false" ht="23.85" hidden="false" customHeight="false" outlineLevel="0" collapsed="false">
      <c r="A44" s="47" t="s">
        <v>315</v>
      </c>
      <c r="B44" s="47" t="s">
        <v>26</v>
      </c>
      <c r="C44" s="47" t="s">
        <v>316</v>
      </c>
      <c r="D44" s="47" t="s">
        <v>34</v>
      </c>
      <c r="E44" s="47" t="s">
        <v>243</v>
      </c>
    </row>
    <row r="45" customFormat="false" ht="23.85" hidden="false" customHeight="false" outlineLevel="0" collapsed="false">
      <c r="A45" s="47" t="s">
        <v>317</v>
      </c>
      <c r="B45" s="47" t="s">
        <v>26</v>
      </c>
      <c r="C45" s="47" t="s">
        <v>318</v>
      </c>
      <c r="D45" s="47" t="s">
        <v>34</v>
      </c>
      <c r="E45" s="47" t="s">
        <v>243</v>
      </c>
    </row>
    <row r="46" customFormat="false" ht="23.85" hidden="false" customHeight="false" outlineLevel="0" collapsed="false">
      <c r="A46" s="47" t="s">
        <v>319</v>
      </c>
      <c r="B46" s="47" t="s">
        <v>26</v>
      </c>
      <c r="C46" s="47" t="s">
        <v>318</v>
      </c>
      <c r="D46" s="47" t="s">
        <v>34</v>
      </c>
      <c r="E46" s="47" t="s">
        <v>243</v>
      </c>
    </row>
    <row r="47" customFormat="false" ht="23.85" hidden="false" customHeight="false" outlineLevel="0" collapsed="false">
      <c r="A47" s="47" t="s">
        <v>320</v>
      </c>
      <c r="B47" s="47" t="s">
        <v>26</v>
      </c>
      <c r="C47" s="47" t="s">
        <v>321</v>
      </c>
      <c r="D47" s="47" t="s">
        <v>34</v>
      </c>
      <c r="E47" s="47" t="s">
        <v>243</v>
      </c>
    </row>
    <row r="48" customFormat="false" ht="23.85" hidden="false" customHeight="false" outlineLevel="0" collapsed="false">
      <c r="A48" s="47" t="s">
        <v>322</v>
      </c>
      <c r="B48" s="47" t="s">
        <v>26</v>
      </c>
      <c r="C48" s="47" t="s">
        <v>323</v>
      </c>
      <c r="D48" s="47" t="s">
        <v>34</v>
      </c>
      <c r="E48" s="47" t="s">
        <v>243</v>
      </c>
    </row>
    <row r="49" customFormat="false" ht="23.85" hidden="false" customHeight="false" outlineLevel="0" collapsed="false">
      <c r="A49" s="47" t="s">
        <v>324</v>
      </c>
      <c r="B49" s="47" t="s">
        <v>26</v>
      </c>
      <c r="C49" s="47" t="s">
        <v>325</v>
      </c>
      <c r="D49" s="47" t="s">
        <v>34</v>
      </c>
      <c r="E49" s="47" t="s">
        <v>243</v>
      </c>
    </row>
    <row r="50" customFormat="false" ht="23.85" hidden="false" customHeight="false" outlineLevel="0" collapsed="false">
      <c r="A50" s="47" t="s">
        <v>326</v>
      </c>
      <c r="B50" s="47" t="s">
        <v>26</v>
      </c>
      <c r="C50" s="47" t="s">
        <v>327</v>
      </c>
      <c r="D50" s="47" t="s">
        <v>34</v>
      </c>
      <c r="E50" s="47" t="s">
        <v>243</v>
      </c>
    </row>
    <row r="51" customFormat="false" ht="23.85" hidden="false" customHeight="false" outlineLevel="0" collapsed="false">
      <c r="A51" s="47" t="s">
        <v>328</v>
      </c>
      <c r="B51" s="47" t="s">
        <v>26</v>
      </c>
      <c r="C51" s="47" t="s">
        <v>329</v>
      </c>
      <c r="D51" s="47" t="s">
        <v>34</v>
      </c>
      <c r="E51" s="47" t="s">
        <v>243</v>
      </c>
    </row>
    <row r="52" customFormat="false" ht="23.85" hidden="false" customHeight="false" outlineLevel="0" collapsed="false">
      <c r="A52" s="47" t="s">
        <v>330</v>
      </c>
      <c r="B52" s="47" t="s">
        <v>26</v>
      </c>
      <c r="C52" s="47" t="s">
        <v>331</v>
      </c>
      <c r="D52" s="47" t="s">
        <v>34</v>
      </c>
      <c r="E52" s="47" t="s">
        <v>243</v>
      </c>
    </row>
    <row r="53" customFormat="false" ht="23.85" hidden="false" customHeight="false" outlineLevel="0" collapsed="false">
      <c r="A53" s="47" t="s">
        <v>332</v>
      </c>
      <c r="B53" s="47" t="s">
        <v>26</v>
      </c>
      <c r="C53" s="47" t="s">
        <v>333</v>
      </c>
      <c r="D53" s="47" t="s">
        <v>34</v>
      </c>
      <c r="E53" s="47" t="s">
        <v>243</v>
      </c>
    </row>
    <row r="54" customFormat="false" ht="23.85" hidden="false" customHeight="false" outlineLevel="0" collapsed="false">
      <c r="A54" s="47" t="s">
        <v>334</v>
      </c>
      <c r="B54" s="47" t="s">
        <v>26</v>
      </c>
      <c r="C54" s="47" t="s">
        <v>335</v>
      </c>
      <c r="D54" s="47" t="s">
        <v>34</v>
      </c>
      <c r="E54" s="47" t="s">
        <v>243</v>
      </c>
    </row>
    <row r="55" customFormat="false" ht="23.85" hidden="false" customHeight="false" outlineLevel="0" collapsed="false">
      <c r="A55" s="47" t="s">
        <v>336</v>
      </c>
      <c r="B55" s="47" t="s">
        <v>26</v>
      </c>
      <c r="C55" s="47" t="s">
        <v>337</v>
      </c>
      <c r="D55" s="47" t="s">
        <v>34</v>
      </c>
      <c r="E55" s="47" t="s">
        <v>243</v>
      </c>
    </row>
    <row r="56" customFormat="false" ht="23.85" hidden="false" customHeight="false" outlineLevel="0" collapsed="false">
      <c r="A56" s="47" t="s">
        <v>338</v>
      </c>
      <c r="B56" s="47" t="s">
        <v>26</v>
      </c>
      <c r="C56" s="47" t="s">
        <v>339</v>
      </c>
      <c r="D56" s="47" t="s">
        <v>34</v>
      </c>
      <c r="E56" s="47" t="s">
        <v>243</v>
      </c>
    </row>
    <row r="57" customFormat="false" ht="23.85" hidden="false" customHeight="false" outlineLevel="0" collapsed="false">
      <c r="A57" s="47" t="s">
        <v>340</v>
      </c>
      <c r="B57" s="47" t="s">
        <v>26</v>
      </c>
      <c r="C57" s="47" t="s">
        <v>341</v>
      </c>
      <c r="D57" s="47" t="s">
        <v>34</v>
      </c>
      <c r="E57" s="47" t="s">
        <v>243</v>
      </c>
    </row>
    <row r="58" customFormat="false" ht="23.85" hidden="false" customHeight="false" outlineLevel="0" collapsed="false">
      <c r="A58" s="47" t="s">
        <v>342</v>
      </c>
      <c r="B58" s="47" t="s">
        <v>26</v>
      </c>
      <c r="C58" s="47" t="s">
        <v>343</v>
      </c>
      <c r="D58" s="47" t="s">
        <v>34</v>
      </c>
      <c r="E58" s="47" t="s">
        <v>243</v>
      </c>
    </row>
    <row r="59" customFormat="false" ht="23.85" hidden="false" customHeight="false" outlineLevel="0" collapsed="false">
      <c r="A59" s="47" t="s">
        <v>344</v>
      </c>
      <c r="B59" s="47" t="s">
        <v>26</v>
      </c>
      <c r="C59" s="47" t="s">
        <v>345</v>
      </c>
      <c r="D59" s="47" t="s">
        <v>34</v>
      </c>
      <c r="E59" s="47" t="s">
        <v>243</v>
      </c>
    </row>
    <row r="60" customFormat="false" ht="23.85" hidden="false" customHeight="false" outlineLevel="0" collapsed="false">
      <c r="A60" s="47" t="s">
        <v>346</v>
      </c>
      <c r="B60" s="47" t="s">
        <v>26</v>
      </c>
      <c r="C60" s="47" t="s">
        <v>347</v>
      </c>
      <c r="D60" s="47" t="s">
        <v>34</v>
      </c>
      <c r="E60" s="47" t="s">
        <v>243</v>
      </c>
    </row>
    <row r="61" customFormat="false" ht="23.85" hidden="false" customHeight="false" outlineLevel="0" collapsed="false">
      <c r="A61" s="47" t="s">
        <v>348</v>
      </c>
      <c r="B61" s="47" t="s">
        <v>26</v>
      </c>
      <c r="C61" s="47" t="s">
        <v>349</v>
      </c>
      <c r="D61" s="47" t="s">
        <v>34</v>
      </c>
      <c r="E61" s="47" t="s">
        <v>243</v>
      </c>
    </row>
    <row r="62" customFormat="false" ht="23.85" hidden="false" customHeight="false" outlineLevel="0" collapsed="false">
      <c r="A62" s="47" t="s">
        <v>350</v>
      </c>
      <c r="B62" s="47" t="s">
        <v>26</v>
      </c>
      <c r="C62" s="47" t="s">
        <v>351</v>
      </c>
      <c r="D62" s="47" t="s">
        <v>34</v>
      </c>
      <c r="E62" s="47" t="s">
        <v>243</v>
      </c>
    </row>
    <row r="63" customFormat="false" ht="23.85" hidden="false" customHeight="false" outlineLevel="0" collapsed="false">
      <c r="A63" s="47" t="s">
        <v>352</v>
      </c>
      <c r="B63" s="47" t="s">
        <v>26</v>
      </c>
      <c r="C63" s="47" t="s">
        <v>353</v>
      </c>
      <c r="D63" s="47" t="s">
        <v>34</v>
      </c>
      <c r="E63" s="47" t="s">
        <v>243</v>
      </c>
    </row>
    <row r="64" customFormat="false" ht="23.85" hidden="false" customHeight="false" outlineLevel="0" collapsed="false">
      <c r="A64" s="47" t="s">
        <v>354</v>
      </c>
      <c r="B64" s="47" t="s">
        <v>26</v>
      </c>
      <c r="C64" s="47" t="s">
        <v>355</v>
      </c>
      <c r="D64" s="47" t="s">
        <v>34</v>
      </c>
      <c r="E64" s="47" t="s">
        <v>243</v>
      </c>
    </row>
    <row r="65" customFormat="false" ht="23.85" hidden="false" customHeight="false" outlineLevel="0" collapsed="false">
      <c r="A65" s="47" t="s">
        <v>356</v>
      </c>
      <c r="B65" s="47" t="s">
        <v>26</v>
      </c>
      <c r="C65" s="47" t="s">
        <v>357</v>
      </c>
      <c r="D65" s="47" t="s">
        <v>34</v>
      </c>
      <c r="E65" s="47" t="s">
        <v>243</v>
      </c>
    </row>
    <row r="66" customFormat="false" ht="23.85" hidden="false" customHeight="false" outlineLevel="0" collapsed="false">
      <c r="A66" s="47" t="s">
        <v>358</v>
      </c>
      <c r="B66" s="47" t="s">
        <v>26</v>
      </c>
      <c r="C66" s="47" t="s">
        <v>357</v>
      </c>
      <c r="D66" s="47" t="s">
        <v>34</v>
      </c>
      <c r="E66" s="47" t="s">
        <v>243</v>
      </c>
    </row>
    <row r="67" customFormat="false" ht="23.85" hidden="false" customHeight="false" outlineLevel="0" collapsed="false">
      <c r="A67" s="47" t="s">
        <v>359</v>
      </c>
      <c r="B67" s="47" t="s">
        <v>26</v>
      </c>
      <c r="C67" s="47" t="s">
        <v>360</v>
      </c>
      <c r="D67" s="47" t="s">
        <v>34</v>
      </c>
      <c r="E67" s="47" t="s">
        <v>243</v>
      </c>
    </row>
    <row r="68" customFormat="false" ht="23.85" hidden="false" customHeight="false" outlineLevel="0" collapsed="false">
      <c r="A68" s="47" t="s">
        <v>361</v>
      </c>
      <c r="B68" s="47" t="s">
        <v>26</v>
      </c>
      <c r="C68" s="47" t="s">
        <v>362</v>
      </c>
      <c r="D68" s="47" t="s">
        <v>34</v>
      </c>
      <c r="E68" s="47" t="s">
        <v>243</v>
      </c>
    </row>
    <row r="69" customFormat="false" ht="23.85" hidden="false" customHeight="false" outlineLevel="0" collapsed="false">
      <c r="A69" s="47" t="s">
        <v>363</v>
      </c>
      <c r="B69" s="47" t="s">
        <v>26</v>
      </c>
      <c r="C69" s="47" t="s">
        <v>364</v>
      </c>
      <c r="D69" s="47" t="s">
        <v>34</v>
      </c>
      <c r="E69" s="47" t="s">
        <v>243</v>
      </c>
    </row>
    <row r="70" customFormat="false" ht="23.85" hidden="false" customHeight="false" outlineLevel="0" collapsed="false">
      <c r="A70" s="47" t="s">
        <v>365</v>
      </c>
      <c r="B70" s="47" t="s">
        <v>26</v>
      </c>
      <c r="C70" s="47" t="s">
        <v>366</v>
      </c>
      <c r="D70" s="47" t="s">
        <v>34</v>
      </c>
      <c r="E70" s="47" t="s">
        <v>243</v>
      </c>
    </row>
    <row r="71" customFormat="false" ht="23.85" hidden="false" customHeight="false" outlineLevel="0" collapsed="false">
      <c r="A71" s="47" t="s">
        <v>367</v>
      </c>
      <c r="B71" s="47" t="s">
        <v>26</v>
      </c>
      <c r="C71" s="47" t="s">
        <v>368</v>
      </c>
      <c r="D71" s="47" t="s">
        <v>34</v>
      </c>
      <c r="E71" s="47" t="s">
        <v>243</v>
      </c>
    </row>
    <row r="72" customFormat="false" ht="23.85" hidden="false" customHeight="false" outlineLevel="0" collapsed="false">
      <c r="A72" s="47" t="s">
        <v>369</v>
      </c>
      <c r="B72" s="47" t="s">
        <v>26</v>
      </c>
      <c r="C72" s="47" t="s">
        <v>370</v>
      </c>
      <c r="D72" s="47" t="s">
        <v>34</v>
      </c>
      <c r="E72" s="47" t="s">
        <v>243</v>
      </c>
    </row>
    <row r="73" customFormat="false" ht="23.85" hidden="false" customHeight="false" outlineLevel="0" collapsed="false">
      <c r="A73" s="47" t="s">
        <v>371</v>
      </c>
      <c r="B73" s="47" t="s">
        <v>26</v>
      </c>
      <c r="C73" s="47" t="s">
        <v>372</v>
      </c>
      <c r="D73" s="47" t="s">
        <v>34</v>
      </c>
      <c r="E73" s="47" t="s">
        <v>243</v>
      </c>
    </row>
    <row r="74" customFormat="false" ht="23.85" hidden="false" customHeight="false" outlineLevel="0" collapsed="false">
      <c r="A74" s="47" t="s">
        <v>373</v>
      </c>
      <c r="B74" s="47" t="s">
        <v>26</v>
      </c>
      <c r="C74" s="47" t="s">
        <v>374</v>
      </c>
      <c r="D74" s="47" t="s">
        <v>34</v>
      </c>
      <c r="E74" s="47" t="s">
        <v>243</v>
      </c>
    </row>
    <row r="75" customFormat="false" ht="23.85" hidden="false" customHeight="false" outlineLevel="0" collapsed="false">
      <c r="A75" s="47" t="s">
        <v>375</v>
      </c>
      <c r="B75" s="47" t="s">
        <v>26</v>
      </c>
      <c r="C75" s="47" t="s">
        <v>376</v>
      </c>
      <c r="D75" s="47" t="s">
        <v>34</v>
      </c>
      <c r="E75" s="47" t="s">
        <v>243</v>
      </c>
    </row>
    <row r="76" customFormat="false" ht="23.85" hidden="false" customHeight="false" outlineLevel="0" collapsed="false">
      <c r="A76" s="47" t="s">
        <v>377</v>
      </c>
      <c r="B76" s="47" t="s">
        <v>26</v>
      </c>
      <c r="C76" s="47" t="s">
        <v>378</v>
      </c>
      <c r="D76" s="47" t="s">
        <v>34</v>
      </c>
      <c r="E76" s="47" t="s">
        <v>243</v>
      </c>
    </row>
    <row r="77" customFormat="false" ht="23.85" hidden="false" customHeight="false" outlineLevel="0" collapsed="false">
      <c r="A77" s="47" t="s">
        <v>379</v>
      </c>
      <c r="B77" s="47" t="s">
        <v>26</v>
      </c>
      <c r="C77" s="47" t="s">
        <v>380</v>
      </c>
      <c r="D77" s="47" t="s">
        <v>34</v>
      </c>
      <c r="E77" s="47" t="s">
        <v>243</v>
      </c>
    </row>
    <row r="78" customFormat="false" ht="23.85" hidden="false" customHeight="false" outlineLevel="0" collapsed="false">
      <c r="A78" s="47" t="s">
        <v>381</v>
      </c>
      <c r="B78" s="47" t="s">
        <v>26</v>
      </c>
      <c r="C78" s="47" t="s">
        <v>382</v>
      </c>
      <c r="D78" s="47" t="s">
        <v>34</v>
      </c>
      <c r="E78" s="47" t="s">
        <v>243</v>
      </c>
    </row>
    <row r="79" customFormat="false" ht="23.85" hidden="false" customHeight="false" outlineLevel="0" collapsed="false">
      <c r="A79" s="47" t="s">
        <v>383</v>
      </c>
      <c r="B79" s="47" t="s">
        <v>26</v>
      </c>
      <c r="C79" s="47" t="s">
        <v>384</v>
      </c>
      <c r="D79" s="47" t="s">
        <v>34</v>
      </c>
      <c r="E79" s="47" t="s">
        <v>243</v>
      </c>
    </row>
    <row r="80" customFormat="false" ht="23.85" hidden="false" customHeight="false" outlineLevel="0" collapsed="false">
      <c r="A80" s="47" t="s">
        <v>385</v>
      </c>
      <c r="B80" s="47" t="s">
        <v>26</v>
      </c>
      <c r="C80" s="47" t="s">
        <v>386</v>
      </c>
      <c r="D80" s="47" t="s">
        <v>34</v>
      </c>
      <c r="E80" s="47" t="s">
        <v>243</v>
      </c>
    </row>
    <row r="81" customFormat="false" ht="23.85" hidden="false" customHeight="false" outlineLevel="0" collapsed="false">
      <c r="A81" s="47" t="s">
        <v>387</v>
      </c>
      <c r="B81" s="47" t="s">
        <v>26</v>
      </c>
      <c r="C81" s="47" t="s">
        <v>388</v>
      </c>
      <c r="D81" s="47" t="s">
        <v>34</v>
      </c>
      <c r="E81" s="47" t="s">
        <v>243</v>
      </c>
    </row>
    <row r="82" customFormat="false" ht="23.85" hidden="false" customHeight="false" outlineLevel="0" collapsed="false">
      <c r="A82" s="47" t="s">
        <v>389</v>
      </c>
      <c r="B82" s="47" t="s">
        <v>26</v>
      </c>
      <c r="C82" s="47" t="s">
        <v>390</v>
      </c>
      <c r="D82" s="47" t="s">
        <v>34</v>
      </c>
      <c r="E82" s="47" t="s">
        <v>243</v>
      </c>
    </row>
    <row r="83" customFormat="false" ht="23.85" hidden="false" customHeight="false" outlineLevel="0" collapsed="false">
      <c r="A83" s="47" t="s">
        <v>391</v>
      </c>
      <c r="B83" s="47" t="s">
        <v>26</v>
      </c>
      <c r="C83" s="47" t="s">
        <v>357</v>
      </c>
      <c r="D83" s="47" t="s">
        <v>34</v>
      </c>
      <c r="E83" s="47" t="s">
        <v>243</v>
      </c>
    </row>
    <row r="84" customFormat="false" ht="23.85" hidden="false" customHeight="false" outlineLevel="0" collapsed="false">
      <c r="A84" s="47" t="s">
        <v>392</v>
      </c>
      <c r="B84" s="47" t="s">
        <v>26</v>
      </c>
      <c r="C84" s="47" t="s">
        <v>360</v>
      </c>
      <c r="D84" s="47" t="s">
        <v>34</v>
      </c>
      <c r="E84" s="47" t="s">
        <v>243</v>
      </c>
    </row>
    <row r="85" customFormat="false" ht="23.85" hidden="false" customHeight="false" outlineLevel="0" collapsed="false">
      <c r="A85" s="47" t="s">
        <v>393</v>
      </c>
      <c r="B85" s="47" t="s">
        <v>26</v>
      </c>
      <c r="C85" s="47" t="s">
        <v>362</v>
      </c>
      <c r="D85" s="47" t="s">
        <v>34</v>
      </c>
      <c r="E85" s="47" t="s">
        <v>243</v>
      </c>
    </row>
    <row r="86" customFormat="false" ht="23.85" hidden="false" customHeight="false" outlineLevel="0" collapsed="false">
      <c r="A86" s="47" t="s">
        <v>394</v>
      </c>
      <c r="B86" s="47" t="s">
        <v>26</v>
      </c>
      <c r="C86" s="47" t="s">
        <v>364</v>
      </c>
      <c r="D86" s="47" t="s">
        <v>34</v>
      </c>
      <c r="E86" s="47" t="s">
        <v>243</v>
      </c>
    </row>
    <row r="87" customFormat="false" ht="23.85" hidden="false" customHeight="false" outlineLevel="0" collapsed="false">
      <c r="A87" s="47" t="s">
        <v>395</v>
      </c>
      <c r="B87" s="47" t="s">
        <v>26</v>
      </c>
      <c r="C87" s="47" t="s">
        <v>366</v>
      </c>
      <c r="D87" s="47" t="s">
        <v>34</v>
      </c>
      <c r="E87" s="47" t="s">
        <v>243</v>
      </c>
    </row>
    <row r="88" customFormat="false" ht="23.85" hidden="false" customHeight="false" outlineLevel="0" collapsed="false">
      <c r="A88" s="47" t="s">
        <v>396</v>
      </c>
      <c r="B88" s="47" t="s">
        <v>26</v>
      </c>
      <c r="C88" s="47" t="s">
        <v>368</v>
      </c>
      <c r="D88" s="47" t="s">
        <v>34</v>
      </c>
      <c r="E88" s="47" t="s">
        <v>243</v>
      </c>
    </row>
    <row r="89" customFormat="false" ht="23.85" hidden="false" customHeight="false" outlineLevel="0" collapsed="false">
      <c r="A89" s="47" t="s">
        <v>397</v>
      </c>
      <c r="B89" s="47" t="s">
        <v>26</v>
      </c>
      <c r="C89" s="47" t="s">
        <v>370</v>
      </c>
      <c r="D89" s="47" t="s">
        <v>34</v>
      </c>
      <c r="E89" s="47" t="s">
        <v>243</v>
      </c>
    </row>
    <row r="90" customFormat="false" ht="23.85" hidden="false" customHeight="false" outlineLevel="0" collapsed="false">
      <c r="A90" s="47" t="s">
        <v>398</v>
      </c>
      <c r="B90" s="47" t="s">
        <v>26</v>
      </c>
      <c r="C90" s="47" t="s">
        <v>372</v>
      </c>
      <c r="D90" s="47" t="s">
        <v>34</v>
      </c>
      <c r="E90" s="47" t="s">
        <v>243</v>
      </c>
    </row>
    <row r="91" customFormat="false" ht="23.85" hidden="false" customHeight="false" outlineLevel="0" collapsed="false">
      <c r="A91" s="47" t="s">
        <v>399</v>
      </c>
      <c r="B91" s="47" t="s">
        <v>26</v>
      </c>
      <c r="C91" s="47" t="s">
        <v>400</v>
      </c>
      <c r="D91" s="47" t="s">
        <v>34</v>
      </c>
      <c r="E91" s="47" t="s">
        <v>401</v>
      </c>
    </row>
    <row r="92" customFormat="false" ht="23.85" hidden="false" customHeight="false" outlineLevel="0" collapsed="false">
      <c r="A92" s="47" t="s">
        <v>402</v>
      </c>
      <c r="B92" s="47" t="s">
        <v>26</v>
      </c>
      <c r="C92" s="47" t="s">
        <v>400</v>
      </c>
      <c r="D92" s="47" t="s">
        <v>34</v>
      </c>
      <c r="E92" s="47" t="s">
        <v>401</v>
      </c>
    </row>
    <row r="93" customFormat="false" ht="23.85" hidden="false" customHeight="false" outlineLevel="0" collapsed="false">
      <c r="A93" s="47" t="s">
        <v>403</v>
      </c>
      <c r="B93" s="47" t="s">
        <v>26</v>
      </c>
      <c r="C93" s="47" t="s">
        <v>400</v>
      </c>
      <c r="D93" s="47" t="s">
        <v>34</v>
      </c>
      <c r="E93" s="47" t="s">
        <v>401</v>
      </c>
    </row>
    <row r="94" customFormat="false" ht="23.85" hidden="false" customHeight="false" outlineLevel="0" collapsed="false">
      <c r="A94" s="47" t="s">
        <v>404</v>
      </c>
      <c r="B94" s="47" t="s">
        <v>26</v>
      </c>
      <c r="C94" s="47" t="s">
        <v>400</v>
      </c>
      <c r="D94" s="47" t="s">
        <v>34</v>
      </c>
      <c r="E94" s="47" t="s">
        <v>401</v>
      </c>
    </row>
    <row r="95" customFormat="false" ht="23.85" hidden="false" customHeight="false" outlineLevel="0" collapsed="false">
      <c r="A95" s="47" t="s">
        <v>405</v>
      </c>
      <c r="B95" s="47" t="s">
        <v>26</v>
      </c>
      <c r="C95" s="47" t="s">
        <v>400</v>
      </c>
      <c r="D95" s="47" t="s">
        <v>34</v>
      </c>
      <c r="E95" s="47" t="s">
        <v>401</v>
      </c>
    </row>
    <row r="96" customFormat="false" ht="23.85" hidden="false" customHeight="false" outlineLevel="0" collapsed="false">
      <c r="A96" s="47" t="s">
        <v>406</v>
      </c>
      <c r="B96" s="47" t="s">
        <v>26</v>
      </c>
      <c r="C96" s="47" t="s">
        <v>400</v>
      </c>
      <c r="D96" s="47" t="s">
        <v>34</v>
      </c>
      <c r="E96" s="47" t="s">
        <v>401</v>
      </c>
    </row>
    <row r="97" customFormat="false" ht="23.85" hidden="false" customHeight="false" outlineLevel="0" collapsed="false">
      <c r="A97" s="47" t="s">
        <v>407</v>
      </c>
      <c r="B97" s="47" t="s">
        <v>26</v>
      </c>
      <c r="C97" s="47" t="s">
        <v>400</v>
      </c>
      <c r="D97" s="47" t="s">
        <v>34</v>
      </c>
      <c r="E97" s="47" t="s">
        <v>401</v>
      </c>
    </row>
    <row r="98" customFormat="false" ht="23.85" hidden="false" customHeight="false" outlineLevel="0" collapsed="false">
      <c r="A98" s="47" t="s">
        <v>408</v>
      </c>
      <c r="B98" s="47" t="s">
        <v>26</v>
      </c>
      <c r="C98" s="47" t="s">
        <v>400</v>
      </c>
      <c r="D98" s="47" t="s">
        <v>34</v>
      </c>
      <c r="E98" s="47" t="s">
        <v>401</v>
      </c>
    </row>
    <row r="99" customFormat="false" ht="23.85" hidden="false" customHeight="false" outlineLevel="0" collapsed="false">
      <c r="A99" s="47" t="s">
        <v>409</v>
      </c>
      <c r="B99" s="47" t="s">
        <v>26</v>
      </c>
      <c r="C99" s="47" t="s">
        <v>400</v>
      </c>
      <c r="D99" s="47" t="s">
        <v>34</v>
      </c>
      <c r="E99" s="47" t="s">
        <v>401</v>
      </c>
    </row>
    <row r="100" customFormat="false" ht="23.85" hidden="false" customHeight="false" outlineLevel="0" collapsed="false">
      <c r="A100" s="47" t="s">
        <v>410</v>
      </c>
      <c r="B100" s="47" t="s">
        <v>26</v>
      </c>
      <c r="C100" s="47" t="s">
        <v>400</v>
      </c>
      <c r="D100" s="47" t="s">
        <v>34</v>
      </c>
      <c r="E100" s="47" t="s">
        <v>401</v>
      </c>
    </row>
    <row r="101" customFormat="false" ht="23.85" hidden="false" customHeight="false" outlineLevel="0" collapsed="false">
      <c r="A101" s="47" t="s">
        <v>411</v>
      </c>
      <c r="B101" s="47" t="s">
        <v>26</v>
      </c>
      <c r="C101" s="47" t="s">
        <v>400</v>
      </c>
      <c r="D101" s="47" t="s">
        <v>34</v>
      </c>
      <c r="E101" s="47" t="s">
        <v>401</v>
      </c>
    </row>
    <row r="102" customFormat="false" ht="23.85" hidden="false" customHeight="false" outlineLevel="0" collapsed="false">
      <c r="A102" s="47" t="s">
        <v>412</v>
      </c>
      <c r="B102" s="47" t="s">
        <v>26</v>
      </c>
      <c r="C102" s="47" t="s">
        <v>400</v>
      </c>
      <c r="D102" s="47" t="s">
        <v>34</v>
      </c>
      <c r="E102" s="47" t="s">
        <v>401</v>
      </c>
    </row>
    <row r="103" customFormat="false" ht="23.85" hidden="false" customHeight="false" outlineLevel="0" collapsed="false">
      <c r="A103" s="47" t="s">
        <v>413</v>
      </c>
      <c r="B103" s="47" t="s">
        <v>26</v>
      </c>
      <c r="C103" s="47" t="s">
        <v>400</v>
      </c>
      <c r="D103" s="47" t="s">
        <v>34</v>
      </c>
      <c r="E103" s="47" t="s">
        <v>401</v>
      </c>
    </row>
    <row r="104" customFormat="false" ht="23.85" hidden="false" customHeight="false" outlineLevel="0" collapsed="false">
      <c r="A104" s="47" t="s">
        <v>414</v>
      </c>
      <c r="B104" s="47" t="s">
        <v>26</v>
      </c>
      <c r="C104" s="47" t="s">
        <v>400</v>
      </c>
      <c r="D104" s="47" t="s">
        <v>34</v>
      </c>
      <c r="E104" s="47" t="s">
        <v>401</v>
      </c>
    </row>
    <row r="105" customFormat="false" ht="23.85" hidden="false" customHeight="false" outlineLevel="0" collapsed="false">
      <c r="A105" s="47" t="s">
        <v>415</v>
      </c>
      <c r="B105" s="47" t="s">
        <v>26</v>
      </c>
      <c r="C105" s="47" t="s">
        <v>400</v>
      </c>
      <c r="D105" s="47" t="s">
        <v>34</v>
      </c>
      <c r="E105" s="47" t="s">
        <v>401</v>
      </c>
    </row>
    <row r="106" customFormat="false" ht="23.85" hidden="false" customHeight="false" outlineLevel="0" collapsed="false">
      <c r="A106" s="47" t="s">
        <v>416</v>
      </c>
      <c r="B106" s="47" t="s">
        <v>26</v>
      </c>
      <c r="C106" s="47" t="s">
        <v>400</v>
      </c>
      <c r="D106" s="47" t="s">
        <v>34</v>
      </c>
      <c r="E106" s="47" t="s">
        <v>401</v>
      </c>
    </row>
    <row r="107" customFormat="false" ht="23.85" hidden="false" customHeight="false" outlineLevel="0" collapsed="false">
      <c r="A107" s="47" t="s">
        <v>417</v>
      </c>
      <c r="B107" s="47" t="s">
        <v>26</v>
      </c>
      <c r="C107" s="47" t="s">
        <v>400</v>
      </c>
      <c r="D107" s="47" t="s">
        <v>34</v>
      </c>
      <c r="E107" s="47" t="s">
        <v>401</v>
      </c>
    </row>
    <row r="108" customFormat="false" ht="23.85" hidden="false" customHeight="false" outlineLevel="0" collapsed="false">
      <c r="A108" s="47" t="s">
        <v>418</v>
      </c>
      <c r="B108" s="47" t="s">
        <v>26</v>
      </c>
      <c r="C108" s="47" t="s">
        <v>400</v>
      </c>
      <c r="D108" s="47" t="s">
        <v>34</v>
      </c>
      <c r="E108" s="47" t="s">
        <v>401</v>
      </c>
    </row>
    <row r="109" customFormat="false" ht="23.85" hidden="false" customHeight="false" outlineLevel="0" collapsed="false">
      <c r="A109" s="47" t="s">
        <v>419</v>
      </c>
      <c r="B109" s="47" t="s">
        <v>26</v>
      </c>
      <c r="C109" s="47" t="s">
        <v>400</v>
      </c>
      <c r="D109" s="47" t="s">
        <v>34</v>
      </c>
      <c r="E109" s="47" t="s">
        <v>401</v>
      </c>
    </row>
    <row r="110" customFormat="false" ht="23.85" hidden="false" customHeight="false" outlineLevel="0" collapsed="false">
      <c r="A110" s="47" t="s">
        <v>420</v>
      </c>
      <c r="B110" s="47" t="s">
        <v>26</v>
      </c>
      <c r="C110" s="47" t="s">
        <v>400</v>
      </c>
      <c r="D110" s="47" t="s">
        <v>34</v>
      </c>
      <c r="E110" s="47" t="s">
        <v>401</v>
      </c>
    </row>
    <row r="111" customFormat="false" ht="23.85" hidden="false" customHeight="false" outlineLevel="0" collapsed="false">
      <c r="A111" s="47" t="s">
        <v>421</v>
      </c>
      <c r="B111" s="47" t="s">
        <v>26</v>
      </c>
      <c r="C111" s="47" t="s">
        <v>400</v>
      </c>
      <c r="D111" s="47" t="s">
        <v>34</v>
      </c>
      <c r="E111" s="47" t="s">
        <v>401</v>
      </c>
    </row>
    <row r="112" customFormat="false" ht="23.85" hidden="false" customHeight="false" outlineLevel="0" collapsed="false">
      <c r="A112" s="47" t="s">
        <v>422</v>
      </c>
      <c r="B112" s="47" t="s">
        <v>26</v>
      </c>
      <c r="C112" s="47" t="s">
        <v>400</v>
      </c>
      <c r="D112" s="47" t="s">
        <v>34</v>
      </c>
      <c r="E112" s="47" t="s">
        <v>401</v>
      </c>
    </row>
    <row r="113" customFormat="false" ht="23.85" hidden="false" customHeight="false" outlineLevel="0" collapsed="false">
      <c r="A113" s="47" t="s">
        <v>423</v>
      </c>
      <c r="B113" s="47" t="s">
        <v>26</v>
      </c>
      <c r="C113" s="47" t="s">
        <v>400</v>
      </c>
      <c r="D113" s="47" t="s">
        <v>34</v>
      </c>
      <c r="E113" s="47" t="s">
        <v>401</v>
      </c>
    </row>
    <row r="114" customFormat="false" ht="23.85" hidden="false" customHeight="false" outlineLevel="0" collapsed="false">
      <c r="A114" s="47" t="s">
        <v>424</v>
      </c>
      <c r="B114" s="47" t="s">
        <v>26</v>
      </c>
      <c r="C114" s="47" t="s">
        <v>400</v>
      </c>
      <c r="D114" s="47" t="s">
        <v>34</v>
      </c>
      <c r="E114" s="47" t="s">
        <v>401</v>
      </c>
    </row>
    <row r="115" customFormat="false" ht="23.85" hidden="false" customHeight="false" outlineLevel="0" collapsed="false">
      <c r="A115" s="47" t="s">
        <v>425</v>
      </c>
      <c r="B115" s="47" t="s">
        <v>26</v>
      </c>
      <c r="C115" s="47" t="s">
        <v>400</v>
      </c>
      <c r="D115" s="47" t="s">
        <v>34</v>
      </c>
      <c r="E115" s="47" t="s">
        <v>401</v>
      </c>
    </row>
    <row r="116" customFormat="false" ht="35.05" hidden="false" customHeight="false" outlineLevel="0" collapsed="false">
      <c r="A116" s="47" t="s">
        <v>426</v>
      </c>
      <c r="B116" s="47" t="s">
        <v>427</v>
      </c>
      <c r="C116" s="47" t="s">
        <v>428</v>
      </c>
      <c r="D116" s="47" t="s">
        <v>429</v>
      </c>
      <c r="E116" s="47" t="s">
        <v>430</v>
      </c>
    </row>
    <row r="117" customFormat="false" ht="15" hidden="false" customHeight="false" outlineLevel="0" collapsed="false">
      <c r="A117" s="47" t="s">
        <v>431</v>
      </c>
      <c r="B117" s="47" t="s">
        <v>432</v>
      </c>
      <c r="C117" s="47" t="s">
        <v>433</v>
      </c>
      <c r="D117" s="47" t="s">
        <v>12</v>
      </c>
      <c r="E117" s="47" t="s">
        <v>434</v>
      </c>
    </row>
    <row r="118" customFormat="false" ht="23.85" hidden="false" customHeight="false" outlineLevel="0" collapsed="false">
      <c r="A118" s="47" t="s">
        <v>435</v>
      </c>
      <c r="B118" s="47" t="s">
        <v>27</v>
      </c>
      <c r="C118" s="47" t="s">
        <v>436</v>
      </c>
      <c r="D118" s="47" t="s">
        <v>437</v>
      </c>
      <c r="E118" s="47" t="s">
        <v>438</v>
      </c>
    </row>
    <row r="119" customFormat="false" ht="57.45" hidden="false" customHeight="false" outlineLevel="0" collapsed="false">
      <c r="A119" s="47" t="s">
        <v>439</v>
      </c>
      <c r="B119" s="47" t="s">
        <v>6</v>
      </c>
      <c r="C119" s="47" t="s">
        <v>28</v>
      </c>
      <c r="D119" s="47" t="s">
        <v>16</v>
      </c>
      <c r="E119" s="47" t="s">
        <v>440</v>
      </c>
    </row>
    <row r="120" customFormat="false" ht="23.85" hidden="false" customHeight="false" outlineLevel="0" collapsed="false">
      <c r="A120" s="47" t="s">
        <v>441</v>
      </c>
      <c r="B120" s="47" t="s">
        <v>27</v>
      </c>
      <c r="C120" s="47" t="s">
        <v>442</v>
      </c>
      <c r="D120" s="47" t="s">
        <v>443</v>
      </c>
      <c r="E120" s="47" t="s">
        <v>438</v>
      </c>
    </row>
    <row r="121" customFormat="false" ht="57.45" hidden="false" customHeight="false" outlineLevel="0" collapsed="false">
      <c r="A121" s="47" t="s">
        <v>444</v>
      </c>
      <c r="B121" s="47" t="s">
        <v>6</v>
      </c>
      <c r="C121" s="47" t="s">
        <v>28</v>
      </c>
      <c r="D121" s="47" t="s">
        <v>16</v>
      </c>
      <c r="E121" s="47" t="s">
        <v>440</v>
      </c>
    </row>
    <row r="122" customFormat="false" ht="23.85" hidden="false" customHeight="false" outlineLevel="0" collapsed="false">
      <c r="A122" s="47" t="s">
        <v>445</v>
      </c>
      <c r="B122" s="47" t="s">
        <v>27</v>
      </c>
      <c r="C122" s="47" t="s">
        <v>446</v>
      </c>
      <c r="D122" s="47" t="s">
        <v>447</v>
      </c>
      <c r="E122" s="47" t="s">
        <v>438</v>
      </c>
    </row>
    <row r="123" customFormat="false" ht="57.45" hidden="false" customHeight="false" outlineLevel="0" collapsed="false">
      <c r="A123" s="47" t="s">
        <v>448</v>
      </c>
      <c r="B123" s="47" t="s">
        <v>6</v>
      </c>
      <c r="C123" s="47" t="s">
        <v>28</v>
      </c>
      <c r="D123" s="47" t="s">
        <v>16</v>
      </c>
      <c r="E123" s="47" t="s">
        <v>440</v>
      </c>
    </row>
    <row r="124" customFormat="false" ht="23.85" hidden="false" customHeight="false" outlineLevel="0" collapsed="false">
      <c r="A124" s="47" t="s">
        <v>449</v>
      </c>
      <c r="B124" s="47" t="s">
        <v>27</v>
      </c>
      <c r="C124" s="47" t="s">
        <v>450</v>
      </c>
      <c r="D124" s="47" t="s">
        <v>451</v>
      </c>
      <c r="E124" s="47" t="s">
        <v>438</v>
      </c>
    </row>
    <row r="125" customFormat="false" ht="57.45" hidden="false" customHeight="false" outlineLevel="0" collapsed="false">
      <c r="A125" s="47" t="s">
        <v>452</v>
      </c>
      <c r="B125" s="47" t="s">
        <v>6</v>
      </c>
      <c r="C125" s="47" t="s">
        <v>28</v>
      </c>
      <c r="D125" s="47" t="s">
        <v>16</v>
      </c>
      <c r="E125" s="47" t="s">
        <v>440</v>
      </c>
    </row>
    <row r="126" customFormat="false" ht="23.85" hidden="false" customHeight="false" outlineLevel="0" collapsed="false">
      <c r="A126" s="47" t="s">
        <v>453</v>
      </c>
      <c r="B126" s="47" t="s">
        <v>27</v>
      </c>
      <c r="C126" s="47" t="s">
        <v>454</v>
      </c>
      <c r="D126" s="47" t="s">
        <v>455</v>
      </c>
      <c r="E126" s="47" t="s">
        <v>438</v>
      </c>
    </row>
    <row r="127" customFormat="false" ht="57.45" hidden="false" customHeight="false" outlineLevel="0" collapsed="false">
      <c r="A127" s="47" t="s">
        <v>456</v>
      </c>
      <c r="B127" s="47" t="s">
        <v>6</v>
      </c>
      <c r="C127" s="47" t="s">
        <v>16</v>
      </c>
      <c r="D127" s="47" t="s">
        <v>13</v>
      </c>
      <c r="E127" s="47" t="s">
        <v>440</v>
      </c>
    </row>
    <row r="128" customFormat="false" ht="23.85" hidden="false" customHeight="false" outlineLevel="0" collapsed="false">
      <c r="A128" s="47" t="s">
        <v>457</v>
      </c>
      <c r="B128" s="47" t="s">
        <v>27</v>
      </c>
      <c r="C128" s="47" t="s">
        <v>458</v>
      </c>
      <c r="D128" s="47" t="s">
        <v>459</v>
      </c>
      <c r="E128" s="47" t="s">
        <v>438</v>
      </c>
    </row>
    <row r="129" customFormat="false" ht="23.85" hidden="false" customHeight="false" outlineLevel="0" collapsed="false">
      <c r="A129" s="47" t="s">
        <v>460</v>
      </c>
      <c r="B129" s="47" t="s">
        <v>27</v>
      </c>
      <c r="C129" s="47" t="s">
        <v>461</v>
      </c>
      <c r="D129" s="47" t="s">
        <v>462</v>
      </c>
      <c r="E129" s="47" t="s">
        <v>438</v>
      </c>
    </row>
    <row r="130" customFormat="false" ht="23.85" hidden="false" customHeight="false" outlineLevel="0" collapsed="false">
      <c r="A130" s="47" t="s">
        <v>463</v>
      </c>
      <c r="B130" s="47" t="s">
        <v>27</v>
      </c>
      <c r="C130" s="47" t="s">
        <v>461</v>
      </c>
      <c r="D130" s="47" t="s">
        <v>464</v>
      </c>
      <c r="E130" s="47" t="s">
        <v>438</v>
      </c>
    </row>
    <row r="131" customFormat="false" ht="57.45" hidden="false" customHeight="false" outlineLevel="0" collapsed="false">
      <c r="A131" s="47" t="s">
        <v>465</v>
      </c>
      <c r="B131" s="47" t="s">
        <v>6</v>
      </c>
      <c r="C131" s="47" t="s">
        <v>16</v>
      </c>
      <c r="D131" s="47" t="s">
        <v>13</v>
      </c>
      <c r="E131" s="47" t="s">
        <v>440</v>
      </c>
    </row>
    <row r="132" customFormat="false" ht="23.85" hidden="false" customHeight="false" outlineLevel="0" collapsed="false">
      <c r="A132" s="47" t="s">
        <v>466</v>
      </c>
      <c r="B132" s="47" t="s">
        <v>27</v>
      </c>
      <c r="C132" s="47" t="s">
        <v>467</v>
      </c>
      <c r="D132" s="47" t="s">
        <v>468</v>
      </c>
      <c r="E132" s="47" t="s">
        <v>438</v>
      </c>
    </row>
    <row r="133" customFormat="false" ht="23.85" hidden="false" customHeight="false" outlineLevel="0" collapsed="false">
      <c r="A133" s="47" t="s">
        <v>469</v>
      </c>
      <c r="B133" s="47" t="s">
        <v>27</v>
      </c>
      <c r="C133" s="47" t="s">
        <v>461</v>
      </c>
      <c r="D133" s="47" t="s">
        <v>470</v>
      </c>
      <c r="E133" s="47" t="s">
        <v>438</v>
      </c>
    </row>
    <row r="134" customFormat="false" ht="57.45" hidden="false" customHeight="false" outlineLevel="0" collapsed="false">
      <c r="A134" s="47" t="s">
        <v>471</v>
      </c>
      <c r="B134" s="47" t="s">
        <v>6</v>
      </c>
      <c r="C134" s="47" t="s">
        <v>28</v>
      </c>
      <c r="D134" s="47" t="s">
        <v>13</v>
      </c>
      <c r="E134" s="47" t="s">
        <v>440</v>
      </c>
    </row>
    <row r="135" customFormat="false" ht="23.85" hidden="false" customHeight="false" outlineLevel="0" collapsed="false">
      <c r="A135" s="47" t="s">
        <v>472</v>
      </c>
      <c r="B135" s="47" t="s">
        <v>27</v>
      </c>
      <c r="C135" s="47" t="s">
        <v>473</v>
      </c>
      <c r="D135" s="47" t="s">
        <v>474</v>
      </c>
      <c r="E135" s="47" t="s">
        <v>438</v>
      </c>
    </row>
    <row r="136" customFormat="false" ht="23.85" hidden="false" customHeight="false" outlineLevel="0" collapsed="false">
      <c r="A136" s="47" t="s">
        <v>475</v>
      </c>
      <c r="B136" s="47" t="s">
        <v>27</v>
      </c>
      <c r="C136" s="47" t="s">
        <v>400</v>
      </c>
      <c r="D136" s="47" t="s">
        <v>476</v>
      </c>
      <c r="E136" s="47" t="s">
        <v>477</v>
      </c>
    </row>
    <row r="137" customFormat="false" ht="57.45" hidden="false" customHeight="false" outlineLevel="0" collapsed="false">
      <c r="A137" s="47" t="s">
        <v>478</v>
      </c>
      <c r="B137" s="47" t="s">
        <v>6</v>
      </c>
      <c r="C137" s="47" t="s">
        <v>16</v>
      </c>
      <c r="D137" s="47" t="s">
        <v>13</v>
      </c>
      <c r="E137" s="47" t="s">
        <v>440</v>
      </c>
    </row>
    <row r="138" customFormat="false" ht="23.85" hidden="false" customHeight="false" outlineLevel="0" collapsed="false">
      <c r="A138" s="47" t="s">
        <v>479</v>
      </c>
      <c r="B138" s="47" t="s">
        <v>27</v>
      </c>
      <c r="C138" s="47" t="s">
        <v>480</v>
      </c>
      <c r="D138" s="47" t="s">
        <v>481</v>
      </c>
      <c r="E138" s="47" t="s">
        <v>438</v>
      </c>
    </row>
    <row r="139" customFormat="false" ht="57.45" hidden="false" customHeight="false" outlineLevel="0" collapsed="false">
      <c r="A139" s="47" t="s">
        <v>482</v>
      </c>
      <c r="B139" s="47" t="s">
        <v>6</v>
      </c>
      <c r="C139" s="47" t="s">
        <v>28</v>
      </c>
      <c r="D139" s="47" t="s">
        <v>13</v>
      </c>
      <c r="E139" s="47" t="s">
        <v>440</v>
      </c>
    </row>
    <row r="140" customFormat="false" ht="23.85" hidden="false" customHeight="false" outlineLevel="0" collapsed="false">
      <c r="A140" s="47" t="s">
        <v>483</v>
      </c>
      <c r="B140" s="47" t="s">
        <v>27</v>
      </c>
      <c r="C140" s="47" t="s">
        <v>484</v>
      </c>
      <c r="D140" s="47" t="s">
        <v>485</v>
      </c>
      <c r="E140" s="47" t="s">
        <v>438</v>
      </c>
    </row>
    <row r="141" customFormat="false" ht="57.45" hidden="false" customHeight="false" outlineLevel="0" collapsed="false">
      <c r="A141" s="47" t="s">
        <v>486</v>
      </c>
      <c r="B141" s="47" t="s">
        <v>6</v>
      </c>
      <c r="C141" s="47" t="s">
        <v>16</v>
      </c>
      <c r="D141" s="47" t="s">
        <v>13</v>
      </c>
      <c r="E141" s="47" t="s">
        <v>440</v>
      </c>
    </row>
    <row r="142" customFormat="false" ht="23.85" hidden="false" customHeight="false" outlineLevel="0" collapsed="false">
      <c r="A142" s="47" t="s">
        <v>487</v>
      </c>
      <c r="B142" s="47" t="s">
        <v>27</v>
      </c>
      <c r="C142" s="47" t="s">
        <v>488</v>
      </c>
      <c r="D142" s="47" t="s">
        <v>489</v>
      </c>
      <c r="E142" s="47" t="s">
        <v>438</v>
      </c>
    </row>
    <row r="143" customFormat="false" ht="57.45" hidden="false" customHeight="false" outlineLevel="0" collapsed="false">
      <c r="A143" s="47" t="s">
        <v>490</v>
      </c>
      <c r="B143" s="47" t="s">
        <v>6</v>
      </c>
      <c r="C143" s="47" t="s">
        <v>28</v>
      </c>
      <c r="D143" s="47" t="s">
        <v>13</v>
      </c>
      <c r="E143" s="47" t="s">
        <v>440</v>
      </c>
    </row>
    <row r="144" customFormat="false" ht="23.85" hidden="false" customHeight="false" outlineLevel="0" collapsed="false">
      <c r="A144" s="47" t="s">
        <v>491</v>
      </c>
      <c r="B144" s="47" t="s">
        <v>27</v>
      </c>
      <c r="C144" s="47" t="s">
        <v>492</v>
      </c>
      <c r="D144" s="47" t="s">
        <v>493</v>
      </c>
      <c r="E144" s="47" t="s">
        <v>438</v>
      </c>
    </row>
    <row r="145" customFormat="false" ht="57.45" hidden="false" customHeight="false" outlineLevel="0" collapsed="false">
      <c r="A145" s="47" t="s">
        <v>494</v>
      </c>
      <c r="B145" s="47" t="s">
        <v>6</v>
      </c>
      <c r="C145" s="47" t="s">
        <v>28</v>
      </c>
      <c r="D145" s="47" t="s">
        <v>19</v>
      </c>
      <c r="E145" s="47" t="s">
        <v>440</v>
      </c>
    </row>
    <row r="146" customFormat="false" ht="23.85" hidden="false" customHeight="false" outlineLevel="0" collapsed="false">
      <c r="A146" s="47" t="s">
        <v>495</v>
      </c>
      <c r="B146" s="47" t="s">
        <v>27</v>
      </c>
      <c r="C146" s="47" t="s">
        <v>496</v>
      </c>
      <c r="D146" s="47" t="s">
        <v>497</v>
      </c>
      <c r="E146" s="47" t="s">
        <v>438</v>
      </c>
    </row>
    <row r="147" customFormat="false" ht="23.85" hidden="false" customHeight="false" outlineLevel="0" collapsed="false">
      <c r="A147" s="47" t="s">
        <v>498</v>
      </c>
      <c r="B147" s="47" t="s">
        <v>27</v>
      </c>
      <c r="C147" s="47" t="s">
        <v>499</v>
      </c>
      <c r="D147" s="47" t="s">
        <v>500</v>
      </c>
      <c r="E147" s="47" t="s">
        <v>438</v>
      </c>
    </row>
    <row r="148" customFormat="false" ht="57.45" hidden="false" customHeight="false" outlineLevel="0" collapsed="false">
      <c r="A148" s="47" t="s">
        <v>501</v>
      </c>
      <c r="B148" s="47" t="s">
        <v>6</v>
      </c>
      <c r="C148" s="47" t="s">
        <v>28</v>
      </c>
      <c r="D148" s="47" t="s">
        <v>19</v>
      </c>
      <c r="E148" s="47" t="s">
        <v>440</v>
      </c>
    </row>
    <row r="149" customFormat="false" ht="23.85" hidden="false" customHeight="false" outlineLevel="0" collapsed="false">
      <c r="A149" s="47" t="s">
        <v>502</v>
      </c>
      <c r="B149" s="47" t="s">
        <v>27</v>
      </c>
      <c r="C149" s="47" t="s">
        <v>503</v>
      </c>
      <c r="D149" s="47" t="s">
        <v>504</v>
      </c>
      <c r="E149" s="47" t="s">
        <v>438</v>
      </c>
    </row>
    <row r="150" customFormat="false" ht="23.85" hidden="false" customHeight="false" outlineLevel="0" collapsed="false">
      <c r="A150" s="47" t="s">
        <v>505</v>
      </c>
      <c r="B150" s="47" t="s">
        <v>27</v>
      </c>
      <c r="C150" s="47" t="s">
        <v>400</v>
      </c>
      <c r="D150" s="47" t="s">
        <v>506</v>
      </c>
      <c r="E150" s="47" t="s">
        <v>477</v>
      </c>
    </row>
    <row r="151" customFormat="false" ht="57.45" hidden="false" customHeight="false" outlineLevel="0" collapsed="false">
      <c r="A151" s="47" t="s">
        <v>507</v>
      </c>
      <c r="B151" s="47" t="s">
        <v>6</v>
      </c>
      <c r="C151" s="47" t="s">
        <v>28</v>
      </c>
      <c r="D151" s="47" t="s">
        <v>19</v>
      </c>
      <c r="E151" s="47" t="s">
        <v>440</v>
      </c>
    </row>
    <row r="152" customFormat="false" ht="23.85" hidden="false" customHeight="false" outlineLevel="0" collapsed="false">
      <c r="A152" s="47" t="s">
        <v>508</v>
      </c>
      <c r="B152" s="47" t="s">
        <v>27</v>
      </c>
      <c r="C152" s="47" t="s">
        <v>503</v>
      </c>
      <c r="D152" s="47" t="s">
        <v>509</v>
      </c>
      <c r="E152" s="47" t="s">
        <v>438</v>
      </c>
    </row>
    <row r="153" customFormat="false" ht="57.45" hidden="false" customHeight="false" outlineLevel="0" collapsed="false">
      <c r="A153" s="47" t="s">
        <v>510</v>
      </c>
      <c r="B153" s="47" t="s">
        <v>6</v>
      </c>
      <c r="C153" s="47" t="s">
        <v>28</v>
      </c>
      <c r="D153" s="47" t="s">
        <v>19</v>
      </c>
      <c r="E153" s="47" t="s">
        <v>440</v>
      </c>
    </row>
    <row r="154" customFormat="false" ht="23.85" hidden="false" customHeight="false" outlineLevel="0" collapsed="false">
      <c r="A154" s="47" t="s">
        <v>511</v>
      </c>
      <c r="B154" s="47" t="s">
        <v>27</v>
      </c>
      <c r="C154" s="47" t="s">
        <v>503</v>
      </c>
      <c r="D154" s="47" t="s">
        <v>512</v>
      </c>
      <c r="E154" s="47" t="s">
        <v>438</v>
      </c>
    </row>
    <row r="155" customFormat="false" ht="23.85" hidden="false" customHeight="false" outlineLevel="0" collapsed="false">
      <c r="A155" s="47" t="s">
        <v>513</v>
      </c>
      <c r="B155" s="47" t="s">
        <v>27</v>
      </c>
      <c r="C155" s="47" t="s">
        <v>400</v>
      </c>
      <c r="D155" s="47" t="s">
        <v>514</v>
      </c>
      <c r="E155" s="47" t="s">
        <v>477</v>
      </c>
    </row>
    <row r="156" customFormat="false" ht="57.45" hidden="false" customHeight="false" outlineLevel="0" collapsed="false">
      <c r="A156" s="47" t="s">
        <v>515</v>
      </c>
      <c r="B156" s="47" t="s">
        <v>6</v>
      </c>
      <c r="C156" s="47" t="s">
        <v>28</v>
      </c>
      <c r="D156" s="47" t="s">
        <v>13</v>
      </c>
      <c r="E156" s="47" t="s">
        <v>440</v>
      </c>
    </row>
    <row r="157" customFormat="false" ht="23.85" hidden="false" customHeight="false" outlineLevel="0" collapsed="false">
      <c r="A157" s="47" t="s">
        <v>516</v>
      </c>
      <c r="B157" s="47" t="s">
        <v>27</v>
      </c>
      <c r="C157" s="47" t="s">
        <v>517</v>
      </c>
      <c r="D157" s="47" t="s">
        <v>518</v>
      </c>
      <c r="E157" s="47" t="s">
        <v>438</v>
      </c>
    </row>
    <row r="158" customFormat="false" ht="57.45" hidden="false" customHeight="false" outlineLevel="0" collapsed="false">
      <c r="A158" s="47" t="s">
        <v>519</v>
      </c>
      <c r="B158" s="47" t="s">
        <v>6</v>
      </c>
      <c r="C158" s="47" t="s">
        <v>16</v>
      </c>
      <c r="D158" s="47" t="s">
        <v>13</v>
      </c>
      <c r="E158" s="47" t="s">
        <v>440</v>
      </c>
    </row>
    <row r="159" customFormat="false" ht="23.85" hidden="false" customHeight="false" outlineLevel="0" collapsed="false">
      <c r="A159" s="47" t="s">
        <v>520</v>
      </c>
      <c r="B159" s="47" t="s">
        <v>27</v>
      </c>
      <c r="C159" s="47" t="s">
        <v>400</v>
      </c>
      <c r="D159" s="47" t="s">
        <v>521</v>
      </c>
      <c r="E159" s="47" t="s">
        <v>477</v>
      </c>
    </row>
    <row r="160" customFormat="false" ht="57.45" hidden="false" customHeight="false" outlineLevel="0" collapsed="false">
      <c r="A160" s="47" t="s">
        <v>522</v>
      </c>
      <c r="B160" s="47" t="s">
        <v>6</v>
      </c>
      <c r="C160" s="47" t="s">
        <v>16</v>
      </c>
      <c r="D160" s="47" t="s">
        <v>19</v>
      </c>
      <c r="E160" s="47" t="s">
        <v>440</v>
      </c>
    </row>
    <row r="161" customFormat="false" ht="23.85" hidden="false" customHeight="false" outlineLevel="0" collapsed="false">
      <c r="A161" s="47" t="s">
        <v>523</v>
      </c>
      <c r="B161" s="47" t="s">
        <v>27</v>
      </c>
      <c r="C161" s="47" t="s">
        <v>524</v>
      </c>
      <c r="D161" s="47" t="s">
        <v>525</v>
      </c>
      <c r="E161" s="47" t="s">
        <v>438</v>
      </c>
    </row>
    <row r="162" customFormat="false" ht="57.45" hidden="false" customHeight="false" outlineLevel="0" collapsed="false">
      <c r="A162" s="47" t="s">
        <v>526</v>
      </c>
      <c r="B162" s="47" t="s">
        <v>6</v>
      </c>
      <c r="C162" s="47" t="s">
        <v>16</v>
      </c>
      <c r="D162" s="47" t="s">
        <v>19</v>
      </c>
      <c r="E162" s="47" t="s">
        <v>440</v>
      </c>
    </row>
    <row r="163" customFormat="false" ht="23.85" hidden="false" customHeight="false" outlineLevel="0" collapsed="false">
      <c r="A163" s="47" t="s">
        <v>527</v>
      </c>
      <c r="B163" s="47" t="s">
        <v>27</v>
      </c>
      <c r="C163" s="47" t="s">
        <v>400</v>
      </c>
      <c r="D163" s="47" t="s">
        <v>528</v>
      </c>
      <c r="E163" s="47" t="s">
        <v>477</v>
      </c>
    </row>
    <row r="164" customFormat="false" ht="57.45" hidden="false" customHeight="false" outlineLevel="0" collapsed="false">
      <c r="A164" s="47" t="s">
        <v>529</v>
      </c>
      <c r="B164" s="47" t="s">
        <v>6</v>
      </c>
      <c r="C164" s="47" t="s">
        <v>16</v>
      </c>
      <c r="D164" s="47" t="s">
        <v>19</v>
      </c>
      <c r="E164" s="47" t="s">
        <v>440</v>
      </c>
    </row>
    <row r="165" customFormat="false" ht="23.85" hidden="false" customHeight="false" outlineLevel="0" collapsed="false">
      <c r="A165" s="47" t="s">
        <v>530</v>
      </c>
      <c r="B165" s="47" t="s">
        <v>27</v>
      </c>
      <c r="C165" s="47" t="s">
        <v>400</v>
      </c>
      <c r="D165" s="47" t="s">
        <v>531</v>
      </c>
      <c r="E165" s="47" t="s">
        <v>477</v>
      </c>
    </row>
    <row r="166" customFormat="false" ht="57.45" hidden="false" customHeight="false" outlineLevel="0" collapsed="false">
      <c r="A166" s="47" t="s">
        <v>532</v>
      </c>
      <c r="B166" s="47" t="s">
        <v>6</v>
      </c>
      <c r="C166" s="47" t="s">
        <v>16</v>
      </c>
      <c r="D166" s="47" t="s">
        <v>19</v>
      </c>
      <c r="E166" s="47" t="s">
        <v>440</v>
      </c>
    </row>
    <row r="167" customFormat="false" ht="23.85" hidden="false" customHeight="false" outlineLevel="0" collapsed="false">
      <c r="A167" s="47" t="s">
        <v>533</v>
      </c>
      <c r="B167" s="47" t="s">
        <v>27</v>
      </c>
      <c r="C167" s="47" t="s">
        <v>400</v>
      </c>
      <c r="D167" s="47" t="s">
        <v>534</v>
      </c>
      <c r="E167" s="47" t="s">
        <v>477</v>
      </c>
    </row>
    <row r="168" customFormat="false" ht="57.45" hidden="false" customHeight="false" outlineLevel="0" collapsed="false">
      <c r="A168" s="47" t="s">
        <v>535</v>
      </c>
      <c r="B168" s="47" t="s">
        <v>6</v>
      </c>
      <c r="C168" s="47" t="s">
        <v>16</v>
      </c>
      <c r="D168" s="47" t="s">
        <v>19</v>
      </c>
      <c r="E168" s="47" t="s">
        <v>440</v>
      </c>
    </row>
    <row r="169" customFormat="false" ht="23.85" hidden="false" customHeight="false" outlineLevel="0" collapsed="false">
      <c r="A169" s="47" t="s">
        <v>536</v>
      </c>
      <c r="B169" s="47" t="s">
        <v>27</v>
      </c>
      <c r="C169" s="47" t="s">
        <v>400</v>
      </c>
      <c r="D169" s="47" t="s">
        <v>537</v>
      </c>
      <c r="E169" s="47" t="s">
        <v>477</v>
      </c>
    </row>
    <row r="170" customFormat="false" ht="57.45" hidden="false" customHeight="false" outlineLevel="0" collapsed="false">
      <c r="A170" s="47" t="s">
        <v>538</v>
      </c>
      <c r="B170" s="47" t="s">
        <v>6</v>
      </c>
      <c r="C170" s="47" t="s">
        <v>28</v>
      </c>
      <c r="D170" s="47" t="s">
        <v>13</v>
      </c>
      <c r="E170" s="47" t="s">
        <v>440</v>
      </c>
    </row>
    <row r="171" customFormat="false" ht="23.85" hidden="false" customHeight="false" outlineLevel="0" collapsed="false">
      <c r="A171" s="47" t="s">
        <v>539</v>
      </c>
      <c r="B171" s="47" t="s">
        <v>27</v>
      </c>
      <c r="C171" s="47" t="s">
        <v>517</v>
      </c>
      <c r="D171" s="47" t="s">
        <v>518</v>
      </c>
      <c r="E171" s="47" t="s">
        <v>438</v>
      </c>
    </row>
    <row r="172" customFormat="false" ht="57.45" hidden="false" customHeight="false" outlineLevel="0" collapsed="false">
      <c r="A172" s="47" t="s">
        <v>540</v>
      </c>
      <c r="B172" s="47" t="s">
        <v>6</v>
      </c>
      <c r="C172" s="47" t="s">
        <v>16</v>
      </c>
      <c r="D172" s="47" t="s">
        <v>13</v>
      </c>
      <c r="E172" s="47" t="s">
        <v>440</v>
      </c>
    </row>
    <row r="173" customFormat="false" ht="23.85" hidden="false" customHeight="false" outlineLevel="0" collapsed="false">
      <c r="A173" s="47" t="s">
        <v>541</v>
      </c>
      <c r="B173" s="47" t="s">
        <v>27</v>
      </c>
      <c r="C173" s="47" t="s">
        <v>542</v>
      </c>
      <c r="D173" s="47" t="s">
        <v>543</v>
      </c>
      <c r="E173" s="47" t="s">
        <v>438</v>
      </c>
    </row>
    <row r="174" customFormat="false" ht="57.45" hidden="false" customHeight="false" outlineLevel="0" collapsed="false">
      <c r="A174" s="47" t="s">
        <v>544</v>
      </c>
      <c r="B174" s="47" t="s">
        <v>6</v>
      </c>
      <c r="C174" s="47" t="s">
        <v>16</v>
      </c>
      <c r="D174" s="47" t="s">
        <v>19</v>
      </c>
      <c r="E174" s="47" t="s">
        <v>440</v>
      </c>
    </row>
    <row r="175" customFormat="false" ht="23.85" hidden="false" customHeight="false" outlineLevel="0" collapsed="false">
      <c r="A175" s="47" t="s">
        <v>545</v>
      </c>
      <c r="B175" s="47" t="s">
        <v>27</v>
      </c>
      <c r="C175" s="47" t="s">
        <v>542</v>
      </c>
      <c r="D175" s="47" t="s">
        <v>546</v>
      </c>
      <c r="E175" s="47" t="s">
        <v>438</v>
      </c>
    </row>
    <row r="176" customFormat="false" ht="57.45" hidden="false" customHeight="false" outlineLevel="0" collapsed="false">
      <c r="A176" s="47" t="s">
        <v>547</v>
      </c>
      <c r="B176" s="47" t="s">
        <v>6</v>
      </c>
      <c r="C176" s="47" t="s">
        <v>16</v>
      </c>
      <c r="D176" s="47" t="s">
        <v>19</v>
      </c>
      <c r="E176" s="47" t="s">
        <v>440</v>
      </c>
    </row>
    <row r="177" customFormat="false" ht="23.85" hidden="false" customHeight="false" outlineLevel="0" collapsed="false">
      <c r="A177" s="47" t="s">
        <v>548</v>
      </c>
      <c r="B177" s="47" t="s">
        <v>27</v>
      </c>
      <c r="C177" s="47" t="s">
        <v>542</v>
      </c>
      <c r="D177" s="47" t="s">
        <v>546</v>
      </c>
      <c r="E177" s="47" t="s">
        <v>438</v>
      </c>
    </row>
    <row r="178" customFormat="false" ht="57.45" hidden="false" customHeight="false" outlineLevel="0" collapsed="false">
      <c r="A178" s="47" t="s">
        <v>549</v>
      </c>
      <c r="B178" s="47" t="s">
        <v>6</v>
      </c>
      <c r="C178" s="47" t="s">
        <v>16</v>
      </c>
      <c r="D178" s="47" t="s">
        <v>19</v>
      </c>
      <c r="E178" s="47" t="s">
        <v>440</v>
      </c>
    </row>
    <row r="179" customFormat="false" ht="23.85" hidden="false" customHeight="false" outlineLevel="0" collapsed="false">
      <c r="A179" s="47" t="s">
        <v>550</v>
      </c>
      <c r="B179" s="47" t="s">
        <v>27</v>
      </c>
      <c r="C179" s="47" t="s">
        <v>542</v>
      </c>
      <c r="D179" s="47" t="s">
        <v>546</v>
      </c>
      <c r="E179" s="47" t="s">
        <v>438</v>
      </c>
    </row>
    <row r="180" customFormat="false" ht="23.85" hidden="false" customHeight="false" outlineLevel="0" collapsed="false">
      <c r="A180" s="47" t="s">
        <v>551</v>
      </c>
      <c r="B180" s="47" t="s">
        <v>24</v>
      </c>
      <c r="C180" s="47" t="s">
        <v>552</v>
      </c>
      <c r="D180" s="47" t="s">
        <v>553</v>
      </c>
      <c r="E180" s="47" t="s">
        <v>554</v>
      </c>
    </row>
    <row r="181" customFormat="false" ht="23.85" hidden="false" customHeight="false" outlineLevel="0" collapsed="false">
      <c r="A181" s="47" t="s">
        <v>555</v>
      </c>
      <c r="B181" s="47" t="s">
        <v>24</v>
      </c>
      <c r="C181" s="47" t="s">
        <v>556</v>
      </c>
      <c r="D181" s="47" t="s">
        <v>557</v>
      </c>
      <c r="E181" s="47" t="s">
        <v>554</v>
      </c>
    </row>
    <row r="182" customFormat="false" ht="23.85" hidden="false" customHeight="false" outlineLevel="0" collapsed="false">
      <c r="A182" s="47" t="s">
        <v>558</v>
      </c>
      <c r="B182" s="47" t="s">
        <v>24</v>
      </c>
      <c r="C182" s="47" t="s">
        <v>559</v>
      </c>
      <c r="D182" s="47" t="s">
        <v>560</v>
      </c>
      <c r="E182" s="47" t="s">
        <v>554</v>
      </c>
    </row>
    <row r="183" customFormat="false" ht="15" hidden="false" customHeight="false" outlineLevel="0" collapsed="false">
      <c r="A183" s="47" t="s">
        <v>561</v>
      </c>
      <c r="B183" s="47" t="s">
        <v>562</v>
      </c>
      <c r="C183" s="47" t="s">
        <v>563</v>
      </c>
      <c r="D183" s="47" t="s">
        <v>564</v>
      </c>
      <c r="E183" s="47" t="s">
        <v>565</v>
      </c>
    </row>
    <row r="184" customFormat="false" ht="35.05" hidden="false" customHeight="false" outlineLevel="0" collapsed="false">
      <c r="A184" s="47" t="s">
        <v>566</v>
      </c>
      <c r="B184" s="47" t="s">
        <v>4</v>
      </c>
      <c r="C184" s="47" t="s">
        <v>567</v>
      </c>
      <c r="D184" s="47" t="s">
        <v>568</v>
      </c>
      <c r="E184" s="47" t="s">
        <v>569</v>
      </c>
    </row>
    <row r="185" customFormat="false" ht="23.85" hidden="false" customHeight="false" outlineLevel="0" collapsed="false">
      <c r="A185" s="47" t="s">
        <v>570</v>
      </c>
      <c r="B185" s="47" t="s">
        <v>9</v>
      </c>
      <c r="C185" s="47" t="s">
        <v>571</v>
      </c>
      <c r="D185" s="47" t="s">
        <v>572</v>
      </c>
      <c r="E185" s="47" t="s">
        <v>573</v>
      </c>
    </row>
    <row r="186" customFormat="false" ht="23.85" hidden="false" customHeight="false" outlineLevel="0" collapsed="false">
      <c r="A186" s="47" t="s">
        <v>574</v>
      </c>
      <c r="B186" s="47" t="s">
        <v>575</v>
      </c>
      <c r="C186" s="47" t="s">
        <v>576</v>
      </c>
      <c r="D186" s="47" t="s">
        <v>577</v>
      </c>
      <c r="E186" s="47" t="s">
        <v>578</v>
      </c>
    </row>
    <row r="187" customFormat="false" ht="23.85" hidden="false" customHeight="false" outlineLevel="0" collapsed="false">
      <c r="A187" s="47" t="s">
        <v>579</v>
      </c>
      <c r="B187" s="47" t="s">
        <v>575</v>
      </c>
      <c r="C187" s="47" t="s">
        <v>576</v>
      </c>
      <c r="D187" s="47" t="s">
        <v>580</v>
      </c>
      <c r="E187" s="47" t="s">
        <v>578</v>
      </c>
    </row>
    <row r="188" customFormat="false" ht="23.85" hidden="false" customHeight="false" outlineLevel="0" collapsed="false">
      <c r="A188" s="47" t="s">
        <v>581</v>
      </c>
      <c r="B188" s="47" t="s">
        <v>575</v>
      </c>
      <c r="C188" s="47" t="s">
        <v>576</v>
      </c>
      <c r="D188" s="47" t="s">
        <v>582</v>
      </c>
      <c r="E188" s="47" t="s">
        <v>578</v>
      </c>
    </row>
    <row r="189" customFormat="false" ht="23.85" hidden="false" customHeight="false" outlineLevel="0" collapsed="false">
      <c r="A189" s="47" t="s">
        <v>583</v>
      </c>
      <c r="B189" s="47" t="s">
        <v>575</v>
      </c>
      <c r="C189" s="47" t="s">
        <v>576</v>
      </c>
      <c r="D189" s="47" t="s">
        <v>584</v>
      </c>
      <c r="E189" s="47" t="s">
        <v>578</v>
      </c>
    </row>
    <row r="190" customFormat="false" ht="23.85" hidden="false" customHeight="false" outlineLevel="0" collapsed="false">
      <c r="A190" s="47" t="s">
        <v>585</v>
      </c>
      <c r="B190" s="47" t="s">
        <v>586</v>
      </c>
      <c r="C190" s="47" t="s">
        <v>587</v>
      </c>
      <c r="D190" s="47" t="s">
        <v>588</v>
      </c>
      <c r="E190" s="47" t="s">
        <v>589</v>
      </c>
    </row>
    <row r="191" customFormat="false" ht="23.85" hidden="false" customHeight="false" outlineLevel="0" collapsed="false">
      <c r="A191" s="47" t="s">
        <v>590</v>
      </c>
      <c r="B191" s="47" t="s">
        <v>2</v>
      </c>
      <c r="C191" s="47" t="s">
        <v>591</v>
      </c>
      <c r="D191" s="47" t="s">
        <v>592</v>
      </c>
      <c r="E191" s="47" t="s">
        <v>593</v>
      </c>
    </row>
  </sheetData>
  <mergeCells count="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2026-09-07T17:40:32Z</dcterms:created>
  <dc:creator>openpyxl</dc:creator>
  <dc:description/>
  <dc:language>en-US</dc:language>
  <cp:lastModifiedBy/>
  <dcterms:modified xsi:type="dcterms:W3CDTF">2026-09-07T17:40:32Z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